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LandOceanW" sheetId="16" r:id="rId3"/>
    <sheet name="LandW" sheetId="26" r:id="rId4"/>
    <sheet name="OceanW" sheetId="27" r:id="rId5"/>
    <sheet name="LandOceanUS" sheetId="31" r:id="rId6"/>
  </sheets>
  <definedNames>
    <definedName name="_edn1" localSheetId="1">Metadata!$B$7</definedName>
    <definedName name="_ednref1" localSheetId="1">Metadata!#REF!</definedName>
  </definedNames>
  <calcPr calcId="162913" iterate="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7" i="31" l="1"/>
  <c r="B146" i="31"/>
  <c r="B145" i="31"/>
  <c r="B144" i="31"/>
  <c r="B143" i="31"/>
  <c r="B142" i="31"/>
  <c r="B141" i="31"/>
  <c r="B140" i="31"/>
  <c r="B139" i="31"/>
  <c r="B138" i="31"/>
  <c r="B137" i="31"/>
  <c r="B136" i="31"/>
  <c r="B135" i="31"/>
  <c r="B134" i="31"/>
  <c r="B133" i="31"/>
  <c r="B132" i="31"/>
  <c r="B131" i="31"/>
  <c r="B130" i="31"/>
  <c r="B129" i="31"/>
  <c r="B128" i="31"/>
  <c r="B127" i="31"/>
  <c r="B126" i="31"/>
  <c r="B125" i="31"/>
  <c r="B124" i="31"/>
  <c r="B123" i="31"/>
  <c r="B122" i="31"/>
  <c r="B121" i="31"/>
  <c r="B120" i="31"/>
  <c r="B119" i="31"/>
  <c r="B118" i="31"/>
  <c r="B117" i="31"/>
  <c r="B116" i="31"/>
  <c r="B115" i="31"/>
  <c r="B114" i="31"/>
  <c r="B113" i="31"/>
  <c r="B112" i="31"/>
  <c r="B111" i="31"/>
  <c r="B110" i="31"/>
  <c r="B109" i="31"/>
  <c r="B108" i="31"/>
  <c r="B107" i="31"/>
  <c r="B106" i="31"/>
  <c r="B105" i="31"/>
  <c r="B104" i="31"/>
  <c r="B103" i="31"/>
  <c r="B102" i="31"/>
  <c r="B101" i="31"/>
  <c r="B100" i="31"/>
  <c r="B99" i="31"/>
  <c r="B98" i="31"/>
  <c r="B97" i="31"/>
  <c r="B96" i="31"/>
  <c r="B95" i="31"/>
  <c r="B94" i="31"/>
  <c r="B93" i="31"/>
  <c r="B92" i="31"/>
  <c r="B91" i="31"/>
  <c r="B90" i="31"/>
  <c r="B89" i="31"/>
  <c r="B88" i="31"/>
  <c r="B87" i="31"/>
  <c r="B86" i="31"/>
  <c r="B85" i="31"/>
  <c r="B84" i="31"/>
  <c r="B83" i="31"/>
  <c r="B82" i="31"/>
  <c r="B81" i="31"/>
  <c r="B80" i="31"/>
  <c r="B79" i="31"/>
  <c r="B78" i="31"/>
  <c r="B77" i="31"/>
  <c r="B76" i="31"/>
  <c r="B75" i="31"/>
  <c r="B74" i="31"/>
  <c r="B73" i="31"/>
  <c r="B72" i="31"/>
  <c r="B71" i="31"/>
  <c r="B70" i="31"/>
  <c r="B69" i="31"/>
  <c r="B68" i="31"/>
  <c r="B67" i="31"/>
  <c r="B66" i="31"/>
  <c r="B65" i="31"/>
  <c r="B64" i="31"/>
  <c r="B63" i="31"/>
  <c r="B62" i="31"/>
  <c r="B61" i="31"/>
  <c r="B60" i="31"/>
  <c r="B59" i="31"/>
  <c r="B58" i="31"/>
  <c r="B57" i="31"/>
  <c r="B56" i="31"/>
  <c r="B55" i="31"/>
  <c r="B54" i="31"/>
  <c r="B53" i="31"/>
  <c r="B52" i="31"/>
  <c r="B51" i="31"/>
  <c r="B50" i="31"/>
  <c r="B49" i="31"/>
  <c r="B48" i="31"/>
  <c r="B47" i="31"/>
  <c r="B46" i="31"/>
  <c r="B45" i="31"/>
  <c r="B44" i="31"/>
  <c r="B43" i="31"/>
  <c r="B42" i="31"/>
  <c r="B41" i="31"/>
  <c r="B40" i="31"/>
  <c r="B39" i="31"/>
  <c r="B38" i="31"/>
  <c r="B37" i="31"/>
  <c r="B36" i="31"/>
  <c r="B35" i="31"/>
  <c r="B34" i="31"/>
  <c r="B33" i="31"/>
  <c r="B32" i="31"/>
  <c r="B31" i="31"/>
  <c r="B30" i="31"/>
  <c r="B29" i="31"/>
  <c r="B28" i="31"/>
  <c r="B27" i="31"/>
  <c r="B26" i="31"/>
  <c r="B25" i="31"/>
  <c r="B24" i="31"/>
  <c r="B23" i="31"/>
  <c r="B22" i="31"/>
  <c r="B21" i="31"/>
  <c r="B20" i="31"/>
  <c r="B19" i="31"/>
  <c r="B18" i="31"/>
  <c r="B17" i="31"/>
  <c r="B16" i="31"/>
  <c r="B15" i="31"/>
  <c r="B14" i="31"/>
  <c r="B13" i="31"/>
  <c r="B12" i="31"/>
  <c r="B11" i="31"/>
  <c r="B10" i="31"/>
  <c r="B9" i="31"/>
  <c r="B148" i="27"/>
  <c r="B147" i="27"/>
  <c r="B146" i="27"/>
  <c r="B145" i="27"/>
  <c r="B144" i="27"/>
  <c r="B143" i="27"/>
  <c r="B142" i="27"/>
  <c r="B141" i="27"/>
  <c r="B140" i="27"/>
  <c r="B139" i="27"/>
  <c r="B138" i="27"/>
  <c r="B137" i="27"/>
  <c r="B136" i="27"/>
  <c r="B135" i="27"/>
  <c r="B134" i="27"/>
  <c r="B133" i="27"/>
  <c r="B132" i="27"/>
  <c r="B131" i="27"/>
  <c r="B130" i="27"/>
  <c r="B129" i="27"/>
  <c r="B128" i="27"/>
  <c r="B127" i="27"/>
  <c r="B126" i="27"/>
  <c r="B125" i="27"/>
  <c r="B124" i="27"/>
  <c r="B123" i="27"/>
  <c r="B122" i="27"/>
  <c r="B121" i="27"/>
  <c r="B120" i="27"/>
  <c r="B119" i="27"/>
  <c r="B118" i="27"/>
  <c r="B117" i="27"/>
  <c r="B116" i="27"/>
  <c r="B115" i="27"/>
  <c r="B114" i="27"/>
  <c r="B113" i="27"/>
  <c r="B112" i="27"/>
  <c r="B111" i="27"/>
  <c r="B110" i="27"/>
  <c r="B109" i="27"/>
  <c r="B108" i="27"/>
  <c r="B107" i="27"/>
  <c r="B106" i="27"/>
  <c r="B105" i="27"/>
  <c r="B104" i="27"/>
  <c r="B103" i="27"/>
  <c r="B102" i="27"/>
  <c r="B101" i="27"/>
  <c r="B100" i="27"/>
  <c r="B99" i="27"/>
  <c r="B98" i="27"/>
  <c r="B97" i="27"/>
  <c r="B96" i="27"/>
  <c r="B95" i="27"/>
  <c r="B94" i="27"/>
  <c r="B93" i="27"/>
  <c r="B92" i="27"/>
  <c r="B91" i="27"/>
  <c r="B90" i="27"/>
  <c r="B89" i="27"/>
  <c r="B88" i="27"/>
  <c r="B87" i="27"/>
  <c r="B86" i="27"/>
  <c r="B85" i="27"/>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3" i="27"/>
  <c r="B12" i="27"/>
  <c r="B11" i="27"/>
  <c r="B10" i="27"/>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9" i="26"/>
  <c r="B147"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113" i="16"/>
  <c r="B114" i="16"/>
  <c r="B115" i="16"/>
  <c r="B116" i="16"/>
  <c r="B117" i="16"/>
  <c r="B118" i="16"/>
  <c r="B119" i="16"/>
  <c r="B120" i="16"/>
  <c r="B121" i="16"/>
  <c r="B122" i="16"/>
  <c r="B123" i="16"/>
  <c r="B124" i="16"/>
  <c r="B125" i="16"/>
  <c r="B126" i="16"/>
  <c r="B127" i="16"/>
  <c r="B128" i="16"/>
  <c r="B129" i="16"/>
  <c r="B130" i="16"/>
  <c r="B131" i="16"/>
  <c r="B132" i="16"/>
  <c r="B133" i="16"/>
  <c r="B134" i="16"/>
  <c r="B135" i="16"/>
  <c r="B136" i="16"/>
  <c r="B137" i="16"/>
  <c r="B138" i="16"/>
  <c r="B139" i="16"/>
  <c r="B140" i="16"/>
  <c r="B141" i="16"/>
  <c r="B142" i="16"/>
  <c r="B143" i="16"/>
  <c r="B144" i="16"/>
  <c r="B145" i="16"/>
  <c r="B146" i="16"/>
  <c r="B9"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2"/>
            <scheme val="major"/>
          </rPr>
          <t>(year after-year before)/2,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sharedStrings.xml><?xml version="1.0" encoding="utf-8"?>
<sst xmlns="http://schemas.openxmlformats.org/spreadsheetml/2006/main" count="88" uniqueCount="29">
  <si>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</si>
  <si>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</si>
  <si>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</si>
  <si>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</si>
  <si>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</si>
  <si>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</si>
  <si>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</si>
  <si>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</si>
  <si>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Frequency: Yearly, End of period</t>
    <phoneticPr fontId="3" type="noConversion"/>
  </si>
  <si>
    <t>NASA temperatures, 1880-2018</t>
    <phoneticPr fontId="3" type="noConversion"/>
  </si>
  <si>
    <t>Source: GISS Surface Temperature Analysis (v4), National Aeronautics and Space Administration; https://data.giss.nasa.gov/gistemp/graphs/; 24 June 2019</t>
    <phoneticPr fontId="3" type="noConversion"/>
  </si>
  <si>
    <t>Temperature anomaly (degree celsius)</t>
    <phoneticPr fontId="3" type="noConversion"/>
  </si>
  <si>
    <t>Absolute change (degree celsius)</t>
    <phoneticPr fontId="3" type="noConversion"/>
  </si>
  <si>
    <t>LandOceanW</t>
    <phoneticPr fontId="3" type="noConversion"/>
  </si>
  <si>
    <t>LandW</t>
    <phoneticPr fontId="3" type="noConversion"/>
  </si>
  <si>
    <t>OceanW</t>
    <phoneticPr fontId="3" type="noConversion"/>
  </si>
  <si>
    <t>Notes: averaged over the part of the ocean that is free of ice at all times (open ocean).</t>
    <phoneticPr fontId="3" type="noConversion"/>
  </si>
  <si>
    <t>Annual average land and ocean temperatures, base period 1951-1980, with the five-year lowess smooth, worldwide, 1880-2018, (degrees celsius)</t>
    <phoneticPr fontId="3" type="noConversion"/>
  </si>
  <si>
    <t>Annual average land temperatures, base period 1951-1980, with the five-year lowess smooth, worldwide, 1880-2018, (degrees celsius)</t>
    <phoneticPr fontId="3" type="noConversion"/>
  </si>
  <si>
    <t>Annual average ocean temperatures, base period 1951-1980, with the five-year lowess smooth, worldwide, 1880-2018, (degrees celsius)</t>
    <phoneticPr fontId="3" type="noConversion"/>
  </si>
  <si>
    <t>Contents</t>
    <phoneticPr fontId="3" type="noConversion"/>
  </si>
  <si>
    <t>Annual average land and ocean temperatures, base period 1951-1980, with the five-year lowess smooth, worldwide, 1880-2018, (degrees celsius)</t>
    <phoneticPr fontId="3" type="noConversion"/>
  </si>
  <si>
    <t>Annual average land temperatures, base period 1951-1980, with the five-year lowess smooth, worldwide, 1880-2018, (degrees celsius)</t>
    <phoneticPr fontId="3" type="noConversion"/>
  </si>
  <si>
    <t>Annual average ocean temperatures, base period 1951-1980, with the five-year lowess smooth, worldwide, 1880-2018, (degrees celsius)</t>
    <phoneticPr fontId="3" type="noConversion"/>
  </si>
  <si>
    <t>Source: GISS Surface Temperature Analysis (v4), National Aeronautics and Space Administration; https://data.giss.nasa.gov/gistemp/graphs/; 24 June 2019</t>
    <phoneticPr fontId="3" type="noConversion"/>
  </si>
  <si>
    <t>Annual average land and ocean temperatures, base period 1951-1980, with the five-year lowess smooth, US, 1880-2018, (degrees celsius)</t>
    <phoneticPr fontId="3" type="noConversion"/>
  </si>
  <si>
    <t>LandOceanUS</t>
    <phoneticPr fontId="3" type="noConversion"/>
  </si>
  <si>
    <t>Annual average land and ocean temperatures, base period 1951-1980, with the five-year lowess smooth, US, 1880-2018, (degrees celsius)</t>
    <phoneticPr fontId="3" type="noConversion"/>
  </si>
  <si>
    <t>These reference tables contain statistics of the temperatures measured by NASA since 1880. Shown are the global average figures, separate land and ocean data and then the temperatures in the US. The graphs beside each table do not give the actual temperatures but show the ‘temperature anomaly’ comparing each year to the average temperatures 1951-1980, and the absolute change in this temperature anomaly over time. The x-axis shows the latter while the y-axis is the temperature anomaly. NASA has used a lowess smooth to convert a scatter plot of diverse locations into a smooth line.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</si>
</sst>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6">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9" fillId="0" borderId="0" xfId="0" applyNumberFormat="1" applyFont="1" applyBorder="1" applyAlignment="1">
      <alignment horizontal="left" vertical="center"/>
    </xf>
    <xf numFmtId="2" fontId="9" fillId="0" borderId="0" xfId="0" applyNumberFormat="1" applyFont="1" applyAlignment="1">
      <alignment horizontal="left"/>
    </xf>
    <xf numFmtId="2" fontId="9" fillId="0" borderId="0" xfId="0" applyNumberFormat="1" applyFont="1" applyBorder="1" applyAlignment="1">
      <alignment horizontal="left"/>
    </xf>
    <xf numFmtId="2" fontId="4" fillId="0" borderId="0" xfId="0" applyNumberFormat="1" applyFont="1" applyBorder="1" applyAlignment="1">
      <alignment horizontal="left" vertical="center"/>
    </xf>
    <xf numFmtId="2" fontId="4" fillId="0" borderId="0" xfId="0" applyNumberFormat="1" applyFont="1" applyAlignment="1">
      <alignment horizontal="left" vertical="center"/>
    </xf>
    <xf numFmtId="2" fontId="4" fillId="0" borderId="1"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Annual average world land</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 and ocean temperatures</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1880-2018 (NASA, USA)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LandOceanW!$D$9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{BE1AF241-0F94-4A35-BCAA-B6CD7332F222}</c15:txfldGUID>
                      <c15:f>LandOceanW!$D$9</c15:f>
                      <c15:dlblFieldTableCache>
                        <c:ptCount val="1"/>
                        <c:pt idx="0">
                          <c:v> </c:v>
                        </c:pt>
                      </c15:dlblFieldTableCache>
                    </c15:dlblFTEntry>
                  </c15:dlblFieldTable>
                  <c15:showDataLabelsRange val="0"/>
                </c:ext>
                <c:ext xmlns:c16="http://schemas.microsoft.com/office/drawing/2014/chart" uri="{C3380CC4-5D6E-409C-BE32-E72D297353CC}">
                  <c16:uniqueId val="{00000000-50E8-4942-83A7-B696E6DBE93B}"/>
                </c:ext>
              </c:extLst>
            </c:dLbl>
            <c:dLbl>
              <c:idx val="1"/>
              <c:layout/>
              <c:tx>
                <c:strRef>
                  <c:f>LandOceanW!$D$10</c:f>
                  <c:strCache>
                    <c:ptCount val="1"/>
                    <c:pt idx="0">
                      <c:v>1881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{BC9044A8-C872-42DF-9353-9E09724DAC8E}</c15:txfldGUID>
                      <c15:f>LandOceanW!$D$10</c15:f>
                      <c15:dlblFieldTableCache>
                        <c:ptCount val="1"/>
                        <c:pt idx="0">
                          <c:v>1881</c:v>
                        </c:pt>
                      </c15:dlblFieldTableCache>
                    </c15:dlblFTEntry>
                  </c15:dlblFieldTable>
                  <c15:showDataLabelsRange val="0"/>
                </c:ext>
                <c:ext xmlns:c16="http://schemas.microsoft.com/office/drawing/2014/chart" uri="{C3380CC4-5D6E-409C-BE32-E72D297353CC}">
                  <c16:uniqueId val="{00000000-97E2-46BD-9DE2-9F28AC3F37FC}"/>
                </c:ext>
              </c:extLst>
            </c:dLbl>
            <c:dLbl>
              <c:idx val="20"/>
              <c:layout/>
              <c:tx>
                <c:strRef>
                  <c:f>LandOceanW!$D$29</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{DF724B7F-3DE4-4ED6-8120-28C408A9A89F}</c15:txfldGUID>
                      <c15:f>LandOceanW!$D$29</c15:f>
                      <c15:dlblFieldTableCache>
                        <c:ptCount val="1"/>
                        <c:pt idx="0">
                          <c:v>1900</c:v>
                        </c:pt>
                      </c15:dlblFieldTableCache>
                    </c15:dlblFTEntry>
                  </c15:dlblFieldTable>
                  <c15:showDataLabelsRange val="0"/>
                </c:ext>
                <c:ext xmlns:c16="http://schemas.microsoft.com/office/drawing/2014/chart" uri="{C3380CC4-5D6E-409C-BE32-E72D297353CC}">
                  <c16:uniqueId val="{00000002-8EC3-465E-ACED-F0785D907A3E}"/>
                </c:ext>
              </c:extLst>
            </c:dLbl>
            <c:dLbl>
              <c:idx val="30"/>
              <c:layout/>
              <c:tx>
                <c:strRef>
                  <c:f>LandOceanW!$D$39</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{49DD231C-DCC8-434E-ABC4-9652F82AA32E}</c15:txfldGUID>
                      <c15:f>LandOceanW!$D$39</c15:f>
                      <c15:dlblFieldTableCache>
                        <c:ptCount val="1"/>
                        <c:pt idx="0">
                          <c:v>1910</c:v>
                        </c:pt>
                      </c15:dlblFieldTableCache>
                    </c15:dlblFTEntry>
                  </c15:dlblFieldTable>
                  <c15:showDataLabelsRange val="0"/>
                </c:ext>
                <c:ext xmlns:c16="http://schemas.microsoft.com/office/drawing/2014/chart" uri="{C3380CC4-5D6E-409C-BE32-E72D297353CC}">
                  <c16:uniqueId val="{00000003-1ACD-4A84-AC79-B4F48FA0C150}"/>
                </c:ext>
              </c:extLst>
            </c:dLbl>
            <c:dLbl>
              <c:idx val="32"/>
              <c:layout/>
              <c:tx>
                <c:strRef>
                  <c:f>LandOceanW!$D$41</c:f>
                  <c:strCache>
                    <c:ptCount val="1"/>
                    <c:pt idx="0">
                      <c:v>1912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{E67C5A86-91C7-4B66-9AA8-27B10DAFA951}</c15:txfldGUID>
                      <c15:f>LandOceanW!$D$41</c15:f>
                      <c15:dlblFieldTableCache>
                        <c:ptCount val="1"/>
                        <c:pt idx="0">
                          <c:v>1912</c:v>
                        </c:pt>
                      </c15:dlblFieldTableCache>
                    </c15:dlblFTEntry>
                  </c15:dlblFieldTable>
                  <c15:showDataLabelsRange val="0"/>
                </c:ext>
                <c:ext xmlns:c16="http://schemas.microsoft.com/office/drawing/2014/chart" uri="{C3380CC4-5D6E-409C-BE32-E72D297353CC}">
                  <c16:uniqueId val="{00000007-CA85-44CB-A1C1-D2209463B69B}"/>
                </c:ext>
              </c:extLst>
            </c:dLbl>
            <c:dLbl>
              <c:idx val="33"/>
              <c:layout/>
              <c:tx>
                <c:strRef>
                  <c:f>LandOceanW!$D$42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{9686A89D-4243-4839-A455-CB079084932E}</c15:txfldGUID>
                      <c15:f>LandOceanW!$D$42</c15:f>
                      <c15:dlblFieldTableCache>
                        <c:ptCount val="1"/>
                        <c:pt idx="0">
                          <c:v> </c:v>
                        </c:pt>
                      </c15:dlblFieldTableCache>
                    </c15:dlblFTEntry>
                  </c15:dlblFieldTable>
                  <c15:showDataLabelsRange val="0"/>
                </c:ext>
                <c:ext xmlns:c16="http://schemas.microsoft.com/office/drawing/2014/chart" uri="{C3380CC4-5D6E-409C-BE32-E72D297353CC}">
                  <c16:uniqueId val="{00000001-97E2-46BD-9DE2-9F28AC3F37FC}"/>
                </c:ext>
              </c:extLst>
            </c:dLbl>
            <c:dLbl>
              <c:idx val="35"/>
              <c:layout/>
              <c:tx>
                <c:strRef>
                  <c:f>LandOceanW!$D$44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{4AB1FB12-C840-4314-9281-38D38BE32998}</c15:txfldGUID>
                      <c15:f>LandOceanW!$D$44</c15:f>
                      <c15:dlblFieldTableCache>
                        <c:ptCount val="1"/>
                        <c:pt idx="0">
                          <c:v> </c:v>
                        </c:pt>
                      </c15:dlblFieldTableCache>
                    </c15:dlblFTEntry>
                  </c15:dlblFieldTable>
                  <c15:showDataLabelsRange val="0"/>
                </c:ext>
                <c:ext xmlns:c16="http://schemas.microsoft.com/office/drawing/2014/chart" uri="{C3380CC4-5D6E-409C-BE32-E72D297353CC}">
                  <c16:uniqueId val="{00000004-1ACD-4A84-AC79-B4F48FA0C150}"/>
                </c:ext>
              </c:extLst>
            </c:dLbl>
            <c:dLbl>
              <c:idx val="38"/>
              <c:layout/>
              <c:tx>
                <c:strRef>
                  <c:f>LandOceanW!$D$47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{6FDA1D49-34F2-4A13-BC6F-33EB8947420D}</c15:txfldGUID>
                      <c15:f>LandOceanW!$D$47</c15:f>
                      <c15:dlblFieldTableCache>
                        <c:ptCount val="1"/>
                        <c:pt idx="0">
                          <c:v> </c:v>
                        </c:pt>
                      </c15:dlblFieldTableCache>
                    </c15:dlblFTEntry>
                  </c15:dlblFieldTable>
                  <c15:showDataLabelsRange val="0"/>
                </c:ext>
                <c:ext xmlns:c16="http://schemas.microsoft.com/office/drawing/2014/chart" uri="{C3380CC4-5D6E-409C-BE32-E72D297353CC}">
                  <c16:uniqueId val="{00000009-CA85-44CB-A1C1-D2209463B69B}"/>
                </c:ext>
              </c:extLst>
            </c:dLbl>
            <c:dLbl>
              <c:idx val="39"/>
              <c:layout/>
              <c:tx>
                <c:strRef>
                  <c:f>LandOceanW!$D$48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{2666FB4D-C6E6-4F54-ADA9-AD790748AE9A}</c15:txfldGUID>
                      <c15:f>LandOceanW!$D$48</c15:f>
                      <c15:dlblFieldTableCache>
                        <c:ptCount val="1"/>
                        <c:pt idx="0">
                          <c:v> </c:v>
                        </c:pt>
                      </c15:dlblFieldTableCache>
                    </c15:dlblFTEntry>
                  </c15:dlblFieldTable>
                  <c15:showDataLabelsRange val="0"/>
                </c:ext>
                <c:ext xmlns:c16="http://schemas.microsoft.com/office/drawing/2014/chart" uri="{C3380CC4-5D6E-409C-BE32-E72D297353CC}">
                  <c16:uniqueId val="{00000002-97E2-46BD-9DE2-9F28AC3F37FC}"/>
                </c:ext>
              </c:extLst>
            </c:dLbl>
            <c:dLbl>
              <c:idx val="40"/>
              <c:layout/>
              <c:tx>
                <c:strRef>
                  <c:f>LandOceanW!$D$49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{86FE6EE7-CC77-4ABE-B60E-00241722E37B}</c15:txfldGUID>
                      <c15:f>LandOceanW!$D$49</c15:f>
                      <c15:dlblFieldTableCache>
                        <c:ptCount val="1"/>
                        <c:pt idx="0">
                          <c:v> </c:v>
                        </c:pt>
                      </c15:dlblFieldTableCache>
                    </c15:dlblFTEntry>
                  </c15:dlblFieldTable>
                  <c15:showDataLabelsRange val="0"/>
                </c:ext>
                <c:ext xmlns:c16="http://schemas.microsoft.com/office/drawing/2014/chart" uri="{C3380CC4-5D6E-409C-BE32-E72D297353CC}">
                  <c16:uniqueId val="{00000007-1ACD-4A84-AC79-B4F48FA0C150}"/>
                </c:ext>
              </c:extLst>
            </c:dLbl>
            <c:dLbl>
              <c:idx val="55"/>
              <c:layout/>
              <c:tx>
                <c:strRef>
                  <c:f>LandOceanW!$D$64</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{E5592B9C-F5B7-414C-B219-5EB87BBB4795}</c15:txfldGUID>
                      <c15:f>LandOceanW!$D$64</c15:f>
                      <c15:dlblFieldTableCache>
                        <c:ptCount val="1"/>
                        <c:pt idx="0">
                          <c:v>1935</c:v>
                        </c:pt>
                      </c15:dlblFieldTableCache>
                    </c15:dlblFTEntry>
                  </c15:dlblFieldTable>
                  <c15:showDataLabelsRange val="0"/>
                </c:ext>
                <c:ext xmlns:c16="http://schemas.microsoft.com/office/drawing/2014/chart" uri="{C3380CC4-5D6E-409C-BE32-E72D297353CC}">
                  <c16:uniqueId val="{00000007-DC01-4982-B43F-AC997BC549CD}"/>
                </c:ext>
              </c:extLst>
            </c:dLbl>
            <c:dLbl>
              <c:idx val="57"/>
              <c:layout/>
              <c:tx>
                <c:strRef>
                  <c:f>LandOceanW!$D$66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{00014DE7-F26F-4B02-BAA0-0DEB46C61EA8}</c15:txfldGUID>
                      <c15:f>LandOceanW!$D$66</c15:f>
                      <c15:dlblFieldTableCache>
                        <c:ptCount val="1"/>
                        <c:pt idx="0">
                          <c:v> </c:v>
                        </c:pt>
                      </c15:dlblFieldTableCache>
                    </c15:dlblFTEntry>
                  </c15:dlblFieldTable>
                  <c15:showDataLabelsRange val="0"/>
                </c:ext>
                <c:ext xmlns:c16="http://schemas.microsoft.com/office/drawing/2014/chart" uri="{C3380CC4-5D6E-409C-BE32-E72D297353CC}">
                  <c16:uniqueId val="{00000009-DC01-4982-B43F-AC997BC549CD}"/>
                </c:ext>
              </c:extLst>
            </c:dLbl>
            <c:dLbl>
              <c:idx val="60"/>
              <c:layout/>
              <c:tx>
                <c:strRef>
                  <c:f>LandOceanW!$D$69</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{E76C0A35-5C25-4D64-AE0D-2640CC54B5EF}</c15:txfldGUID>
                      <c15:f>LandOceanW!$D$69</c15:f>
                      <c15:dlblFieldTableCache>
                        <c:ptCount val="1"/>
                        <c:pt idx="0">
                          <c:v>1940</c:v>
                        </c:pt>
                      </c15:dlblFieldTableCache>
                    </c15:dlblFTEntry>
                  </c15:dlblFieldTable>
                  <c15:showDataLabelsRange val="0"/>
                </c:ext>
                <c:ext xmlns:c16="http://schemas.microsoft.com/office/drawing/2014/chart" uri="{C3380CC4-5D6E-409C-BE32-E72D297353CC}">
                  <c16:uniqueId val="{00000003-97E2-46BD-9DE2-9F28AC3F37FC}"/>
                </c:ext>
              </c:extLst>
            </c:dLbl>
            <c:dLbl>
              <c:idx val="62"/>
              <c:layout/>
              <c:tx>
                <c:strRef>
                  <c:f>LandOceanW!$D$71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{646E6626-E2ED-4B9D-85ED-89F6E17BC5B5}</c15:txfldGUID>
                      <c15:f>LandOceanW!$D$71</c15:f>
                      <c15:dlblFieldTableCache>
                        <c:ptCount val="1"/>
                        <c:pt idx="0">
                          <c:v> </c:v>
                        </c:pt>
                      </c15:dlblFieldTableCache>
                    </c15:dlblFTEntry>
                  </c15:dlblFieldTable>
                  <c15:showDataLabelsRange val="0"/>
                </c:ext>
                <c:ext xmlns:c16="http://schemas.microsoft.com/office/drawing/2014/chart" uri="{C3380CC4-5D6E-409C-BE32-E72D297353CC}">
                  <c16:uniqueId val="{00000004-97E2-46BD-9DE2-9F28AC3F37FC}"/>
                </c:ext>
              </c:extLst>
            </c:dLbl>
            <c:dLbl>
              <c:idx val="63"/>
              <c:layout/>
              <c:tx>
                <c:strRef>
                  <c:f>LandOceanW!$D$72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{E49CC31B-D6D1-4B7A-9325-51195E41B10F}</c15:txfldGUID>
                      <c15:f>LandOceanW!$D$72</c15:f>
                      <c15:dlblFieldTableCache>
                        <c:ptCount val="1"/>
                        <c:pt idx="0">
                          <c:v> </c:v>
                        </c:pt>
                      </c15:dlblFieldTableCache>
                    </c15:dlblFTEntry>
                  </c15:dlblFieldTable>
                  <c15:showDataLabelsRange val="0"/>
                </c:ext>
                <c:ext xmlns:c16="http://schemas.microsoft.com/office/drawing/2014/chart" uri="{C3380CC4-5D6E-409C-BE32-E72D297353CC}">
                  <c16:uniqueId val="{00000005-97E2-46BD-9DE2-9F28AC3F37FC}"/>
                </c:ext>
              </c:extLst>
            </c:dLbl>
            <c:dLbl>
              <c:idx val="65"/>
              <c:layout/>
              <c:tx>
                <c:strRef>
                  <c:f>LandOceanW!$D$74</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{348BD599-9E63-4F56-82F5-CC1F05B24614}</c15:txfldGUID>
                      <c15:f>LandOceanW!$D$74</c15:f>
                      <c15:dlblFieldTableCache>
                        <c:ptCount val="1"/>
                        <c:pt idx="0">
                          <c:v>1945</c:v>
                        </c:pt>
                      </c15:dlblFieldTableCache>
                    </c15:dlblFTEntry>
                  </c15:dlblFieldTable>
                  <c15:showDataLabelsRange val="0"/>
                </c:ext>
                <c:ext xmlns:c16="http://schemas.microsoft.com/office/drawing/2014/chart" uri="{C3380CC4-5D6E-409C-BE32-E72D297353CC}">
                  <c16:uniqueId val="{00000006-97E2-46BD-9DE2-9F28AC3F37FC}"/>
                </c:ext>
              </c:extLst>
            </c:dLbl>
            <c:dLbl>
              <c:idx val="80"/>
              <c:layout/>
              <c:tx>
                <c:strRef>
                  <c:f>LandOceanW!$D$89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{A0061109-F939-4033-8A45-174843C88B63}</c15:txfldGUID>
                      <c15:f>LandOceanW!$D$89</c15:f>
                      <c15:dlblFieldTableCache>
                        <c:ptCount val="1"/>
                        <c:pt idx="0">
                          <c:v>1960</c:v>
                        </c:pt>
                      </c15:dlblFieldTableCache>
                    </c15:dlblFTEntry>
                  </c15:dlblFieldTable>
                  <c15:showDataLabelsRange val="0"/>
                </c:ext>
                <c:ext xmlns:c16="http://schemas.microsoft.com/office/drawing/2014/chart" uri="{C3380CC4-5D6E-409C-BE32-E72D297353CC}">
                  <c16:uniqueId val="{00000007-97E2-46BD-9DE2-9F28AC3F37FC}"/>
                </c:ext>
              </c:extLst>
            </c:dLbl>
            <c:dLbl>
              <c:idx val="95"/>
              <c:layout/>
              <c:tx>
                <c:strRef>
                  <c:f>LandOceanW!$D$104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{A8698EBA-8B00-42F7-9C4A-E1E4FD38F231}</c15:txfldGUID>
                      <c15:f>LandOceanW!$D$104</c15:f>
                      <c15:dlblFieldTableCache>
                        <c:ptCount val="1"/>
                        <c:pt idx="0">
                          <c:v>1975</c:v>
                        </c:pt>
                      </c15:dlblFieldTableCache>
                    </c15:dlblFTEntry>
                  </c15:dlblFieldTable>
                  <c15:showDataLabelsRange val="0"/>
                </c:ext>
                <c:ext xmlns:c16="http://schemas.microsoft.com/office/drawing/2014/chart" uri="{C3380CC4-5D6E-409C-BE32-E72D297353CC}">
                  <c16:uniqueId val="{00000008-97E2-46BD-9DE2-9F28AC3F37FC}"/>
                </c:ext>
              </c:extLst>
            </c:dLbl>
            <c:dLbl>
              <c:idx val="97"/>
              <c:layout/>
              <c:tx>
                <c:strRef>
                  <c:f>LandOceanW!$D$106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{3860E489-9C1E-4E4A-95AB-D7771C1F18B5}</c15:txfldGUID>
                      <c15:f>LandOceanW!$D$106</c15:f>
                      <c15:dlblFieldTableCache>
                        <c:ptCount val="1"/>
                        <c:pt idx="0">
                          <c:v> </c:v>
                        </c:pt>
                      </c15:dlblFieldTableCache>
                    </c15:dlblFTEntry>
                  </c15:dlblFieldTable>
                  <c15:showDataLabelsRange val="0"/>
                </c:ext>
                <c:ext xmlns:c16="http://schemas.microsoft.com/office/drawing/2014/chart" uri="{C3380CC4-5D6E-409C-BE32-E72D297353CC}">
                  <c16:uniqueId val="{00000009-97E2-46BD-9DE2-9F28AC3F37FC}"/>
                </c:ext>
              </c:extLst>
            </c:dLbl>
            <c:dLbl>
              <c:idx val="98"/>
              <c:layout/>
              <c:tx>
                <c:strRef>
                  <c:f>LandOceanW!$D$107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{BC8D5112-53D2-4CCD-A7D1-487CD34A3386}</c15:txfldGUID>
                      <c15:f>LandOceanW!$D$107</c15:f>
                      <c15:dlblFieldTableCache>
                        <c:ptCount val="1"/>
                        <c:pt idx="0">
                          <c:v>1978</c:v>
                        </c:pt>
                      </c15:dlblFieldTableCache>
                    </c15:dlblFTEntry>
                  </c15:dlblFieldTable>
                  <c15:showDataLabelsRange val="0"/>
                </c:ext>
                <c:ext xmlns:c16="http://schemas.microsoft.com/office/drawing/2014/chart" uri="{C3380CC4-5D6E-409C-BE32-E72D297353CC}">
                  <c16:uniqueId val="{0000000A-97E2-46BD-9DE2-9F28AC3F37FC}"/>
                </c:ext>
              </c:extLst>
            </c:dLbl>
            <c:dLbl>
              <c:idx val="100"/>
              <c:layout/>
              <c:tx>
                <c:strRef>
                  <c:f>LandOceanW!$D$109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{2DE642C4-4535-45C6-B520-CD3A976F2D30}</c15:txfldGUID>
                      <c15:f>LandOceanW!$D$109</c15:f>
                      <c15:dlblFieldTableCache>
                        <c:ptCount val="1"/>
                        <c:pt idx="0">
                          <c:v> </c:v>
                        </c:pt>
                      </c15:dlblFieldTableCache>
                    </c15:dlblFTEntry>
                  </c15:dlblFieldTable>
                  <c15:showDataLabelsRange val="0"/>
                </c:ext>
                <c:ext xmlns:c16="http://schemas.microsoft.com/office/drawing/2014/chart" uri="{C3380CC4-5D6E-409C-BE32-E72D297353CC}">
                  <c16:uniqueId val="{0000000B-97E2-46BD-9DE2-9F28AC3F37FC}"/>
                </c:ext>
              </c:extLst>
            </c:dLbl>
            <c:dLbl>
              <c:idx val="102"/>
              <c:layout/>
              <c:tx>
                <c:strRef>
                  <c:f>LandOceanW!$D$111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{51D9A35B-9B51-45D3-95A3-91039762EEBC}</c15:txfldGUID>
                      <c15:f>LandOceanW!$D$111</c15:f>
                      <c15:dlblFieldTableCache>
                        <c:ptCount val="1"/>
                        <c:pt idx="0">
                          <c:v>1982</c:v>
                        </c:pt>
                      </c15:dlblFieldTableCache>
                    </c15:dlblFTEntry>
                  </c15:dlblFieldTable>
                  <c15:showDataLabelsRange val="0"/>
                </c:ext>
                <c:ext xmlns:c16="http://schemas.microsoft.com/office/drawing/2014/chart" uri="{C3380CC4-5D6E-409C-BE32-E72D297353CC}">
                  <c16:uniqueId val="{0000000C-97E2-46BD-9DE2-9F28AC3F37FC}"/>
                </c:ext>
              </c:extLst>
            </c:dLbl>
            <c:dLbl>
              <c:idx val="107"/>
              <c:layout/>
              <c:tx>
                <c:strRef>
                  <c:f>LandOceanW!$D$116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{26B01E66-AF13-47D6-9650-FB5E8818C683}</c15:txfldGUID>
                      <c15:f>LandOceanW!$D$116</c15:f>
                      <c15:dlblFieldTableCache>
                        <c:ptCount val="1"/>
                        <c:pt idx="0">
                          <c:v>1987</c:v>
                        </c:pt>
                      </c15:dlblFieldTableCache>
                    </c15:dlblFTEntry>
                  </c15:dlblFieldTable>
                  <c15:showDataLabelsRange val="0"/>
                </c:ext>
                <c:ext xmlns:c16="http://schemas.microsoft.com/office/drawing/2014/chart" uri="{C3380CC4-5D6E-409C-BE32-E72D297353CC}">
                  <c16:uniqueId val="{0000000D-97E2-46BD-9DE2-9F28AC3F37FC}"/>
                </c:ext>
              </c:extLst>
            </c:dLbl>
            <c:dLbl>
              <c:idx val="109"/>
              <c:layout/>
              <c:tx>
                <c:strRef>
                  <c:f>LandOceanW!$D$118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{C8BB02D0-A0F1-4177-870C-1F6305C870A9}</c15:txfldGUID>
                      <c15:f>LandOceanW!$D$118</c15:f>
                      <c15:dlblFieldTableCache>
                        <c:ptCount val="1"/>
                        <c:pt idx="0">
                          <c:v> </c:v>
                        </c:pt>
                      </c15:dlblFieldTableCache>
                    </c15:dlblFTEntry>
                  </c15:dlblFieldTable>
                  <c15:showDataLabelsRange val="0"/>
                </c:ext>
                <c:ext xmlns:c16="http://schemas.microsoft.com/office/drawing/2014/chart" uri="{C3380CC4-5D6E-409C-BE32-E72D297353CC}">
                  <c16:uniqueId val="{0000000E-97E2-46BD-9DE2-9F28AC3F37FC}"/>
                </c:ext>
              </c:extLst>
            </c:dLbl>
            <c:dLbl>
              <c:idx val="110"/>
              <c:layout/>
              <c:tx>
                <c:strRef>
                  <c:f>LandOceanW!$D$119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{FDD47313-5060-4FE6-BBAE-316A63951A43}</c15:txfldGUID>
                      <c15:f>LandOceanW!$D$119</c15:f>
                      <c15:dlblFieldTableCache>
                        <c:ptCount val="1"/>
                        <c:pt idx="0">
                          <c:v>1990</c:v>
                        </c:pt>
                      </c15:dlblFieldTableCache>
                    </c15:dlblFTEntry>
                  </c15:dlblFieldTable>
                  <c15:showDataLabelsRange val="0"/>
                </c:ext>
                <c:ext xmlns:c16="http://schemas.microsoft.com/office/drawing/2014/chart" uri="{C3380CC4-5D6E-409C-BE32-E72D297353CC}">
                  <c16:uniqueId val="{0000000F-97E2-46BD-9DE2-9F28AC3F37FC}"/>
                </c:ext>
              </c:extLst>
            </c:dLbl>
            <c:dLbl>
              <c:idx val="115"/>
              <c:layout/>
              <c:tx>
                <c:strRef>
                  <c:f>LandOceanW!$D$124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{39690269-D4D1-45D9-B042-62C863C7B45F}</c15:txfldGUID>
                      <c15:f>LandOceanW!$D$124</c15:f>
                      <c15:dlblFieldTableCache>
                        <c:ptCount val="1"/>
                        <c:pt idx="0">
                          <c:v>1995</c:v>
                        </c:pt>
                      </c15:dlblFieldTableCache>
                    </c15:dlblFTEntry>
                  </c15:dlblFieldTable>
                  <c15:showDataLabelsRange val="0"/>
                </c:ext>
                <c:ext xmlns:c16="http://schemas.microsoft.com/office/drawing/2014/chart" uri="{C3380CC4-5D6E-409C-BE32-E72D297353CC}">
                  <c16:uniqueId val="{00000010-97E2-46BD-9DE2-9F28AC3F37FC}"/>
                </c:ext>
              </c:extLst>
            </c:dLbl>
            <c:dLbl>
              <c:idx val="120"/>
              <c:layout/>
              <c:tx>
                <c:strRef>
                  <c:f>LandOceanW!$D$129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{A4A570F5-AAF0-44D9-AAE1-BCB9B2C3937B}</c15:txfldGUID>
                      <c15:f>LandOceanW!$D$129</c15:f>
                      <c15:dlblFieldTableCache>
                        <c:ptCount val="1"/>
                        <c:pt idx="0">
                          <c:v>2000</c:v>
                        </c:pt>
                      </c15:dlblFieldTableCache>
                    </c15:dlblFTEntry>
                  </c15:dlblFieldTable>
                  <c15:showDataLabelsRange val="0"/>
                </c:ext>
                <c:ext xmlns:c16="http://schemas.microsoft.com/office/drawing/2014/chart" uri="{C3380CC4-5D6E-409C-BE32-E72D297353CC}">
                  <c16:uniqueId val="{00000011-97E2-46BD-9DE2-9F28AC3F37FC}"/>
                </c:ext>
              </c:extLst>
            </c:dLbl>
            <c:dLbl>
              <c:idx val="125"/>
              <c:layout/>
              <c:tx>
                <c:strRef>
                  <c:f>LandOceanW!$D$134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{E7B8253D-5E2E-4B23-BE72-6C13B39DA908}</c15:txfldGUID>
                      <c15:f>LandOceanW!$D$134</c15:f>
                      <c15:dlblFieldTableCache>
                        <c:ptCount val="1"/>
                        <c:pt idx="0">
                          <c:v> </c:v>
                        </c:pt>
                      </c15:dlblFieldTableCache>
                    </c15:dlblFTEntry>
                  </c15:dlblFieldTable>
                  <c15:showDataLabelsRange val="0"/>
                </c:ext>
                <c:ext xmlns:c16="http://schemas.microsoft.com/office/drawing/2014/chart" uri="{C3380CC4-5D6E-409C-BE32-E72D297353CC}">
                  <c16:uniqueId val="{00000012-97E2-46BD-9DE2-9F28AC3F37FC}"/>
                </c:ext>
              </c:extLst>
            </c:dLbl>
            <c:dLbl>
              <c:idx val="128"/>
              <c:layout/>
              <c:tx>
                <c:strRef>
                  <c:f>LandOceanW!$D$137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{53D063E5-B314-4812-8FE6-DAF8751B4495}</c15:txfldGUID>
                      <c15:f>LandOceanW!$D$137</c15:f>
                      <c15:dlblFieldTableCache>
                        <c:ptCount val="1"/>
                        <c:pt idx="0">
                          <c:v>2008</c:v>
                        </c:pt>
                      </c15:dlblFieldTableCache>
                    </c15:dlblFTEntry>
                  </c15:dlblFieldTable>
                  <c15:showDataLabelsRange val="0"/>
                </c:ext>
                <c:ext xmlns:c16="http://schemas.microsoft.com/office/drawing/2014/chart" uri="{C3380CC4-5D6E-409C-BE32-E72D297353CC}">
                  <c16:uniqueId val="{00000013-97E2-46BD-9DE2-9F28AC3F37FC}"/>
                </c:ext>
              </c:extLst>
            </c:dLbl>
            <c:dLbl>
              <c:idx val="130"/>
              <c:layout/>
              <c:tx>
                <c:strRef>
                  <c:f>LandOceanW!$D$139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{CBE5A87A-02F5-4A5C-841E-E47502DF9753}</c15:txfldGUID>
                      <c15:f>LandOceanW!$D$139</c15:f>
                      <c15:dlblFieldTableCache>
                        <c:ptCount val="1"/>
                        <c:pt idx="0">
                          <c:v>2010</c:v>
                        </c:pt>
                      </c15:dlblFieldTableCache>
                    </c15:dlblFTEntry>
                  </c15:dlblFieldTable>
                  <c15:showDataLabelsRange val="0"/>
                </c:ext>
                <c:ext xmlns:c16="http://schemas.microsoft.com/office/drawing/2014/chart" uri="{C3380CC4-5D6E-409C-BE32-E72D297353CC}">
                  <c16:uniqueId val="{00000014-97E2-46BD-9DE2-9F28AC3F37FC}"/>
                </c:ext>
              </c:extLst>
            </c:dLbl>
            <c:dLbl>
              <c:idx val="131"/>
              <c:layout/>
              <c:tx>
                <c:strRef>
                  <c:f>LandOceanW!$D$140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{C4F74EB2-675F-44BD-A622-4B5D8AEC8E5A}</c15:txfldGUID>
                      <c15:f>LandOceanW!$D$140</c15:f>
                      <c15:dlblFieldTableCache>
                        <c:ptCount val="1"/>
                        <c:pt idx="0">
                          <c:v>2011</c:v>
                        </c:pt>
                      </c15:dlblFieldTableCache>
                    </c15:dlblFTEntry>
                  </c15:dlblFieldTable>
                  <c15:showDataLabelsRange val="0"/>
                </c:ext>
                <c:ext xmlns:c16="http://schemas.microsoft.com/office/drawing/2014/chart" uri="{C3380CC4-5D6E-409C-BE32-E72D297353CC}">
                  <c16:uniqueId val="{00000015-97E2-46BD-9DE2-9F28AC3F37FC}"/>
                </c:ext>
              </c:extLst>
            </c:dLbl>
            <c:dLbl>
              <c:idx val="132"/>
              <c:layout/>
              <c:tx>
                <c:strRef>
                  <c:f>LandOceanW!$D$141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{F1037A76-D7B3-4AAA-BE42-5C13C54CBDEB}</c15:txfldGUID>
                      <c15:f>LandOceanW!$D$141</c15:f>
                      <c15:dlblFieldTableCache>
                        <c:ptCount val="1"/>
                        <c:pt idx="0">
                          <c:v>2012</c:v>
                        </c:pt>
                      </c15:dlblFieldTableCache>
                    </c15:dlblFTEntry>
                  </c15:dlblFieldTable>
                  <c15:showDataLabelsRange val="0"/>
                </c:ext>
                <c:ext xmlns:c16="http://schemas.microsoft.com/office/drawing/2014/chart" uri="{C3380CC4-5D6E-409C-BE32-E72D297353CC}">
                  <c16:uniqueId val="{00000016-97E2-46BD-9DE2-9F28AC3F37FC}"/>
                </c:ext>
              </c:extLst>
            </c:dLbl>
            <c:dLbl>
              <c:idx val="135"/>
              <c:layout/>
              <c:tx>
                <c:strRef>
                  <c:f>LandOceanW!$D$144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{3C94B0AA-F1B5-4C8E-BA1C-CA070A2681AB}</c15:txfldGUID>
                      <c15:f>LandOceanW!$D$144</c15:f>
                      <c15:dlblFieldTableCache>
                        <c:ptCount val="1"/>
                        <c:pt idx="0">
                          <c:v>2015</c:v>
                        </c:pt>
                      </c15:dlblFieldTableCache>
                    </c15:dlblFTEntry>
                  </c15:dlblFieldTable>
                  <c15:showDataLabelsRange val="0"/>
                </c:ext>
                <c:ext xmlns:c16="http://schemas.microsoft.com/office/drawing/2014/chart" uri="{C3380CC4-5D6E-409C-BE32-E72D297353CC}">
                  <c16:uniqueId val="{00000017-97E2-46BD-9DE2-9F28AC3F37FC}"/>
                </c:ext>
              </c:extLst>
            </c:dLbl>
            <c:dLbl>
              <c:idx val="136"/>
              <c:layout/>
              <c:tx>
                <c:strRef>
                  <c:f>LandOceanW!$D$145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{831CF3A5-9081-43FB-9061-3892E2F67578}</c15:txfldGUID>
                      <c15:f>LandOceanW!$D$145</c15:f>
                      <c15:dlblFieldTableCache>
                        <c:ptCount val="1"/>
                        <c:pt idx="0">
                          <c:v>2016</c:v>
                        </c:pt>
                      </c15:dlblFieldTableCache>
                    </c15:dlblFTEntry>
                  </c15:dlblFieldTable>
                  <c15:showDataLabelsRange val="0"/>
                </c:ext>
                <c:ext xmlns:c16="http://schemas.microsoft.com/office/drawing/2014/chart" uri="{C3380CC4-5D6E-409C-BE32-E72D297353CC}">
                  <c16:uniqueId val="{00000018-97E2-46BD-9DE2-9F28AC3F37FC}"/>
                </c:ext>
              </c:extLst>
            </c:dLbl>
            <c:dLbl>
              <c:idx val="137"/>
              <c:layout/>
              <c:tx>
                <c:strRef>
                  <c:f>LandOceanW!$D$146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{4E23D7B4-F951-4D2A-BF79-FFCEAB1CC48C}</c15:txfldGUID>
                      <c15:f>LandOceanW!$D$146</c15:f>
                      <c15:dlblFieldTableCache>
                        <c:ptCount val="1"/>
                        <c:pt idx="0">
                          <c:v>2017</c:v>
                        </c:pt>
                      </c15:dlblFieldTableCache>
                    </c15:dlblFTEntry>
                  </c15:dlblFieldTable>
                  <c15:showDataLabelsRange val="0"/>
                </c:ext>
                <c:ext xmlns:c16="http://schemas.microsoft.com/office/drawing/2014/chart" uri="{C3380CC4-5D6E-409C-BE32-E72D297353CC}">
                  <c16:uniqueId val="{00000019-97E2-46BD-9DE2-9F28AC3F37FC}"/>
                </c:ext>
              </c:extLst>
            </c:dLbl>
            <c:dLbl>
              <c:idx val="138"/>
              <c:layout/>
              <c:tx>
                <c:strRef>
                  <c:f>LandOceanW!$D$147</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{34BD3620-275F-4EA7-8A76-4B3C8C37A70C}</c15:txfldGUID>
                      <c15:f>LandOceanW!$D$147</c15:f>
                      <c15:dlblFieldTableCache>
                        <c:ptCount val="1"/>
                        <c:pt idx="0">
                          <c:v>2018</c:v>
                        </c:pt>
                      </c15:dlblFieldTableCache>
                    </c15:dlblFTEntry>
                  </c15:dlblFieldTable>
                  <c15:showDataLabelsRange val="0"/>
                </c:ext>
                <c:ext xmlns:c16="http://schemas.microsoft.com/office/drawing/2014/chart" uri="{C3380CC4-5D6E-409C-BE32-E72D297353CC}">
                  <c16:uniqueId val="{0000001A-97E2-46BD-9DE2-9F28AC3F37F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LandOceanW!$B$9:$B$147</c:f>
              <c:numCache>
                <c:formatCode>0.0000_ </c:formatCode>
                <c:ptCount val="139"/>
                <c:pt idx="0">
                  <c:v>-4.0000000000000008E-2</c:v>
                </c:pt>
                <c:pt idx="1">
                  <c:v>-3.5000000000000003E-2</c:v>
                </c:pt>
                <c:pt idx="2">
                  <c:v>-0.03</c:v>
                </c:pt>
                <c:pt idx="3">
                  <c:v>-0.03</c:v>
                </c:pt>
                <c:pt idx="4">
                  <c:v>-0.03</c:v>
                </c:pt>
                <c:pt idx="5">
                  <c:v>-1.4999999999999999E-2</c:v>
                </c:pt>
                <c:pt idx="6">
                  <c:v>0</c:v>
                </c:pt>
                <c:pt idx="7">
                  <c:v>0</c:v>
                </c:pt>
                <c:pt idx="8">
                  <c:v>5.0000000000000044E-3</c:v>
                </c:pt>
                <c:pt idx="9">
                  <c:v>5.0000000000000044E-3</c:v>
                </c:pt>
                <c:pt idx="10">
                  <c:v>-5.0000000000000044E-3</c:v>
                </c:pt>
                <c:pt idx="11">
                  <c:v>-5.0000000000000044E-3</c:v>
                </c:pt>
                <c:pt idx="12">
                  <c:v>5.0000000000000044E-3</c:v>
                </c:pt>
                <c:pt idx="13">
                  <c:v>1.4999999999999999E-2</c:v>
                </c:pt>
                <c:pt idx="14">
                  <c:v>1.4999999999999999E-2</c:v>
                </c:pt>
                <c:pt idx="15">
                  <c:v>1.4999999999999999E-2</c:v>
                </c:pt>
                <c:pt idx="16">
                  <c:v>2.0000000000000004E-2</c:v>
                </c:pt>
                <c:pt idx="17">
                  <c:v>2.0000000000000004E-2</c:v>
                </c:pt>
                <c:pt idx="18">
                  <c:v>4.9999999999999906E-3</c:v>
                </c:pt>
                <c:pt idx="19">
                  <c:v>-2.0000000000000004E-2</c:v>
                </c:pt>
                <c:pt idx="20">
                  <c:v>-0.03</c:v>
                </c:pt>
                <c:pt idx="21">
                  <c:v>-0.03</c:v>
                </c:pt>
                <c:pt idx="22">
                  <c:v>-2.5000000000000008E-2</c:v>
                </c:pt>
                <c:pt idx="23">
                  <c:v>-2.4999999999999994E-2</c:v>
                </c:pt>
                <c:pt idx="24">
                  <c:v>-0.03</c:v>
                </c:pt>
                <c:pt idx="25">
                  <c:v>-2.4999999999999994E-2</c:v>
                </c:pt>
                <c:pt idx="26">
                  <c:v>-1.4999999999999986E-2</c:v>
                </c:pt>
                <c:pt idx="27">
                  <c:v>-1.0000000000000009E-2</c:v>
                </c:pt>
                <c:pt idx="28">
                  <c:v>-1.0000000000000009E-2</c:v>
                </c:pt>
                <c:pt idx="29">
                  <c:v>-5.0000000000000044E-3</c:v>
                </c:pt>
                <c:pt idx="30">
                  <c:v>1.0000000000000009E-2</c:v>
                </c:pt>
                <c:pt idx="31">
                  <c:v>0.03</c:v>
                </c:pt>
                <c:pt idx="32">
                  <c:v>3.5000000000000003E-2</c:v>
                </c:pt>
                <c:pt idx="33">
                  <c:v>2.0000000000000018E-2</c:v>
                </c:pt>
                <c:pt idx="34">
                  <c:v>9.9999999999999811E-3</c:v>
                </c:pt>
                <c:pt idx="35">
                  <c:v>9.9999999999999811E-3</c:v>
                </c:pt>
                <c:pt idx="36">
                  <c:v>1.0000000000000009E-2</c:v>
                </c:pt>
                <c:pt idx="37">
                  <c:v>0</c:v>
                </c:pt>
                <c:pt idx="38">
                  <c:v>0</c:v>
                </c:pt>
                <c:pt idx="39">
                  <c:v>1.0000000000000009E-2</c:v>
                </c:pt>
                <c:pt idx="40">
                  <c:v>1.4999999999999999E-2</c:v>
                </c:pt>
                <c:pt idx="41">
                  <c:v>1.4999999999999999E-2</c:v>
                </c:pt>
                <c:pt idx="42">
                  <c:v>1.0000000000000009E-2</c:v>
                </c:pt>
                <c:pt idx="43">
                  <c:v>9.999999999999995E-3</c:v>
                </c:pt>
                <c:pt idx="44">
                  <c:v>4.9999999999999906E-3</c:v>
                </c:pt>
                <c:pt idx="45">
                  <c:v>5.0000000000000044E-3</c:v>
                </c:pt>
                <c:pt idx="46">
                  <c:v>5.0000000000000044E-3</c:v>
                </c:pt>
                <c:pt idx="47">
                  <c:v>5.0000000000000044E-3</c:v>
                </c:pt>
                <c:pt idx="48">
                  <c:v>9.999999999999995E-3</c:v>
                </c:pt>
                <c:pt idx="49">
                  <c:v>0</c:v>
                </c:pt>
                <c:pt idx="50">
                  <c:v>-4.9999999999999906E-3</c:v>
                </c:pt>
                <c:pt idx="51">
                  <c:v>4.9999999999999906E-3</c:v>
                </c:pt>
                <c:pt idx="52">
                  <c:v>4.9999999999999906E-3</c:v>
                </c:pt>
                <c:pt idx="53">
                  <c:v>5.0000000000000044E-3</c:v>
                </c:pt>
                <c:pt idx="54">
                  <c:v>1.4999999999999999E-2</c:v>
                </c:pt>
                <c:pt idx="55">
                  <c:v>2.5000000000000001E-2</c:v>
                </c:pt>
                <c:pt idx="56">
                  <c:v>3.5000000000000003E-2</c:v>
                </c:pt>
                <c:pt idx="57">
                  <c:v>4.4999999999999998E-2</c:v>
                </c:pt>
                <c:pt idx="58">
                  <c:v>4.5000000000000005E-2</c:v>
                </c:pt>
                <c:pt idx="59">
                  <c:v>0.04</c:v>
                </c:pt>
                <c:pt idx="60">
                  <c:v>0.03</c:v>
                </c:pt>
                <c:pt idx="61">
                  <c:v>2.0000000000000004E-2</c:v>
                </c:pt>
                <c:pt idx="62">
                  <c:v>1.0000000000000002E-2</c:v>
                </c:pt>
                <c:pt idx="63">
                  <c:v>-1.4999999999999999E-2</c:v>
                </c:pt>
                <c:pt idx="64">
                  <c:v>-3.0000000000000002E-2</c:v>
                </c:pt>
                <c:pt idx="65">
                  <c:v>-3.0000000000000002E-2</c:v>
                </c:pt>
                <c:pt idx="66">
                  <c:v>-3.5000000000000003E-2</c:v>
                </c:pt>
                <c:pt idx="67">
                  <c:v>-0.04</c:v>
                </c:pt>
                <c:pt idx="68">
                  <c:v>-2.5000000000000001E-2</c:v>
                </c:pt>
                <c:pt idx="69">
                  <c:v>0</c:v>
                </c:pt>
                <c:pt idx="70">
                  <c:v>4.9999999999999975E-3</c:v>
                </c:pt>
                <c:pt idx="71">
                  <c:v>-4.9999999999999975E-3</c:v>
                </c:pt>
                <c:pt idx="72">
                  <c:v>-4.9999999999999975E-3</c:v>
                </c:pt>
                <c:pt idx="73">
                  <c:v>4.9999999999999975E-3</c:v>
                </c:pt>
                <c:pt idx="74">
                  <c:v>1.0000000000000002E-2</c:v>
                </c:pt>
                <c:pt idx="75">
                  <c:v>5.0000000000000044E-3</c:v>
                </c:pt>
                <c:pt idx="76">
                  <c:v>9.9999999999999985E-3</c:v>
                </c:pt>
                <c:pt idx="77">
                  <c:v>2.4999999999999998E-2</c:v>
                </c:pt>
                <c:pt idx="78">
                  <c:v>0.03</c:v>
                </c:pt>
                <c:pt idx="79">
                  <c:v>0.02</c:v>
                </c:pt>
                <c:pt idx="80">
                  <c:v>0</c:v>
                </c:pt>
                <c:pt idx="81">
                  <c:v>-1.4999999999999999E-2</c:v>
                </c:pt>
                <c:pt idx="82">
                  <c:v>-0.02</c:v>
                </c:pt>
                <c:pt idx="83">
                  <c:v>-1.4999999999999999E-2</c:v>
                </c:pt>
                <c:pt idx="84">
                  <c:v>-0.01</c:v>
                </c:pt>
                <c:pt idx="85">
                  <c:v>-1.0000000000000002E-2</c:v>
                </c:pt>
                <c:pt idx="86">
                  <c:v>0</c:v>
                </c:pt>
                <c:pt idx="87">
                  <c:v>1.0000000000000002E-2</c:v>
                </c:pt>
                <c:pt idx="88">
                  <c:v>1.4999999999999999E-2</c:v>
                </c:pt>
                <c:pt idx="89">
                  <c:v>1.4999999999999999E-2</c:v>
                </c:pt>
                <c:pt idx="90">
                  <c:v>5.0000000000000001E-3</c:v>
                </c:pt>
                <c:pt idx="91">
                  <c:v>0</c:v>
                </c:pt>
                <c:pt idx="92">
                  <c:v>-5.0000000000000001E-3</c:v>
                </c:pt>
                <c:pt idx="93">
                  <c:v>0</c:v>
                </c:pt>
                <c:pt idx="94">
                  <c:v>0.01</c:v>
                </c:pt>
                <c:pt idx="95">
                  <c:v>1.4999999999999999E-2</c:v>
                </c:pt>
                <c:pt idx="96">
                  <c:v>3.0000000000000002E-2</c:v>
                </c:pt>
                <c:pt idx="97">
                  <c:v>4.4999999999999998E-2</c:v>
                </c:pt>
                <c:pt idx="98">
                  <c:v>4.4999999999999998E-2</c:v>
                </c:pt>
                <c:pt idx="99">
                  <c:v>4.0000000000000008E-2</c:v>
                </c:pt>
                <c:pt idx="100">
                  <c:v>2.4999999999999994E-2</c:v>
                </c:pt>
                <c:pt idx="101">
                  <c:v>9.999999999999995E-3</c:v>
                </c:pt>
                <c:pt idx="102">
                  <c:v>0</c:v>
                </c:pt>
                <c:pt idx="103">
                  <c:v>-5.0000000000000044E-3</c:v>
                </c:pt>
                <c:pt idx="104">
                  <c:v>1.0000000000000009E-2</c:v>
                </c:pt>
                <c:pt idx="105">
                  <c:v>2.0000000000000004E-2</c:v>
                </c:pt>
                <c:pt idx="106">
                  <c:v>2.5000000000000008E-2</c:v>
                </c:pt>
                <c:pt idx="107">
                  <c:v>0.03</c:v>
                </c:pt>
                <c:pt idx="108">
                  <c:v>0.03</c:v>
                </c:pt>
                <c:pt idx="109">
                  <c:v>1.5000000000000013E-2</c:v>
                </c:pt>
                <c:pt idx="110">
                  <c:v>-5.0000000000000044E-3</c:v>
                </c:pt>
                <c:pt idx="111">
                  <c:v>-5.0000000000000044E-3</c:v>
                </c:pt>
                <c:pt idx="112">
                  <c:v>0</c:v>
                </c:pt>
                <c:pt idx="113">
                  <c:v>5.0000000000000044E-3</c:v>
                </c:pt>
                <c:pt idx="114">
                  <c:v>1.999999999999999E-2</c:v>
                </c:pt>
                <c:pt idx="115">
                  <c:v>0.03</c:v>
                </c:pt>
                <c:pt idx="116">
                  <c:v>0.03</c:v>
                </c:pt>
                <c:pt idx="117">
                  <c:v>2.4999999999999994E-2</c:v>
                </c:pt>
                <c:pt idx="118">
                  <c:v>2.4999999999999994E-2</c:v>
                </c:pt>
                <c:pt idx="119">
                  <c:v>2.4999999999999994E-2</c:v>
                </c:pt>
                <c:pt idx="120">
                  <c:v>2.0000000000000018E-2</c:v>
                </c:pt>
                <c:pt idx="121">
                  <c:v>2.0000000000000018E-2</c:v>
                </c:pt>
                <c:pt idx="122">
                  <c:v>2.9999999999999971E-2</c:v>
                </c:pt>
                <c:pt idx="123">
                  <c:v>2.9999999999999971E-2</c:v>
                </c:pt>
                <c:pt idx="124">
                  <c:v>1.5000000000000013E-2</c:v>
                </c:pt>
                <c:pt idx="125">
                  <c:v>5.0000000000000044E-3</c:v>
                </c:pt>
                <c:pt idx="126">
                  <c:v>0</c:v>
                </c:pt>
                <c:pt idx="127">
                  <c:v>5.0000000000000044E-3</c:v>
                </c:pt>
                <c:pt idx="128">
                  <c:v>0</c:v>
                </c:pt>
                <c:pt idx="129">
                  <c:v>0</c:v>
                </c:pt>
                <c:pt idx="130">
                  <c:v>1.0000000000000009E-2</c:v>
                </c:pt>
                <c:pt idx="131">
                  <c:v>2.5000000000000022E-2</c:v>
                </c:pt>
                <c:pt idx="132">
                  <c:v>3.999999999999998E-2</c:v>
                </c:pt>
                <c:pt idx="133">
                  <c:v>4.9999999999999989E-2</c:v>
                </c:pt>
                <c:pt idx="134">
                  <c:v>5.4999999999999993E-2</c:v>
                </c:pt>
                <c:pt idx="135">
                  <c:v>0.06</c:v>
                </c:pt>
                <c:pt idx="136">
                  <c:v>3.5000000000000031E-2</c:v>
                </c:pt>
                <c:pt idx="137">
                  <c:v>2.0000000000000018E-2</c:v>
                </c:pt>
                <c:pt idx="138">
                  <c:v>4.0000000000000036E-2</c:v>
                </c:pt>
              </c:numCache>
            </c:numRef>
          </c:xVal>
          <c:yVal>
            <c:numRef>
              <c:f>LandOceanW!$C$9:$C$147</c:f>
              <c:numCache>
                <c:formatCode>0.00</c:formatCode>
                <c:ptCount val="139"/>
                <c:pt idx="0">
                  <c:v>-0.1</c:v>
                </c:pt>
                <c:pt idx="1">
                  <c:v>-0.14000000000000001</c:v>
                </c:pt>
                <c:pt idx="2">
                  <c:v>-0.17</c:v>
                </c:pt>
                <c:pt idx="3">
                  <c:v>-0.2</c:v>
                </c:pt>
                <c:pt idx="4">
                  <c:v>-0.23</c:v>
                </c:pt>
                <c:pt idx="5">
                  <c:v>-0.26</c:v>
                </c:pt>
                <c:pt idx="6">
                  <c:v>-0.26</c:v>
                </c:pt>
                <c:pt idx="7">
                  <c:v>-0.26</c:v>
                </c:pt>
                <c:pt idx="8">
                  <c:v>-0.26</c:v>
                </c:pt>
                <c:pt idx="9">
                  <c:v>-0.25</c:v>
                </c:pt>
                <c:pt idx="10">
                  <c:v>-0.25</c:v>
                </c:pt>
                <c:pt idx="11">
                  <c:v>-0.26</c:v>
                </c:pt>
                <c:pt idx="12">
                  <c:v>-0.26</c:v>
                </c:pt>
                <c:pt idx="13">
                  <c:v>-0.25</c:v>
                </c:pt>
                <c:pt idx="14">
                  <c:v>-0.23</c:v>
                </c:pt>
                <c:pt idx="15">
                  <c:v>-0.22</c:v>
                </c:pt>
                <c:pt idx="16">
                  <c:v>-0.2</c:v>
                </c:pt>
                <c:pt idx="17">
                  <c:v>-0.18</c:v>
                </c:pt>
                <c:pt idx="18">
                  <c:v>-0.16</c:v>
                </c:pt>
                <c:pt idx="19">
                  <c:v>-0.17</c:v>
                </c:pt>
                <c:pt idx="20">
                  <c:v>-0.2</c:v>
                </c:pt>
                <c:pt idx="21">
                  <c:v>-0.23</c:v>
                </c:pt>
                <c:pt idx="22">
                  <c:v>-0.26</c:v>
                </c:pt>
                <c:pt idx="23">
                  <c:v>-0.28000000000000003</c:v>
                </c:pt>
                <c:pt idx="24">
                  <c:v>-0.31</c:v>
                </c:pt>
                <c:pt idx="25">
                  <c:v>-0.34</c:v>
                </c:pt>
                <c:pt idx="26">
                  <c:v>-0.36</c:v>
                </c:pt>
                <c:pt idx="27">
                  <c:v>-0.37</c:v>
                </c:pt>
                <c:pt idx="28">
                  <c:v>-0.38</c:v>
                </c:pt>
                <c:pt idx="29">
                  <c:v>-0.39</c:v>
                </c:pt>
                <c:pt idx="30">
                  <c:v>-0.39</c:v>
                </c:pt>
                <c:pt idx="31">
                  <c:v>-0.37</c:v>
                </c:pt>
                <c:pt idx="32">
                  <c:v>-0.33</c:v>
                </c:pt>
                <c:pt idx="33">
                  <c:v>-0.3</c:v>
                </c:pt>
                <c:pt idx="34">
                  <c:v>-0.28999999999999998</c:v>
                </c:pt>
                <c:pt idx="35">
                  <c:v>-0.28000000000000003</c:v>
                </c:pt>
                <c:pt idx="36">
                  <c:v>-0.27</c:v>
                </c:pt>
                <c:pt idx="37">
                  <c:v>-0.26</c:v>
                </c:pt>
                <c:pt idx="38">
                  <c:v>-0.27</c:v>
                </c:pt>
                <c:pt idx="39">
                  <c:v>-0.26</c:v>
                </c:pt>
                <c:pt idx="40">
                  <c:v>-0.25</c:v>
                </c:pt>
                <c:pt idx="41">
                  <c:v>-0.23</c:v>
                </c:pt>
                <c:pt idx="42">
                  <c:v>-0.22</c:v>
                </c:pt>
                <c:pt idx="43">
                  <c:v>-0.21</c:v>
                </c:pt>
                <c:pt idx="44">
                  <c:v>-0.2</c:v>
                </c:pt>
                <c:pt idx="45">
                  <c:v>-0.2</c:v>
                </c:pt>
                <c:pt idx="46">
                  <c:v>-0.19</c:v>
                </c:pt>
                <c:pt idx="47">
                  <c:v>-0.19</c:v>
                </c:pt>
                <c:pt idx="48">
                  <c:v>-0.18</c:v>
                </c:pt>
                <c:pt idx="49">
                  <c:v>-0.17</c:v>
                </c:pt>
                <c:pt idx="50">
                  <c:v>-0.18</c:v>
                </c:pt>
                <c:pt idx="51">
                  <c:v>-0.18</c:v>
                </c:pt>
                <c:pt idx="52">
                  <c:v>-0.17</c:v>
                </c:pt>
                <c:pt idx="53">
                  <c:v>-0.17</c:v>
                </c:pt>
                <c:pt idx="54">
                  <c:v>-0.16</c:v>
                </c:pt>
                <c:pt idx="55">
                  <c:v>-0.14000000000000001</c:v>
                </c:pt>
                <c:pt idx="56">
                  <c:v>-0.11</c:v>
                </c:pt>
                <c:pt idx="57">
                  <c:v>-7.0000000000000007E-2</c:v>
                </c:pt>
                <c:pt idx="58">
                  <c:v>-0.02</c:v>
                </c:pt>
                <c:pt idx="59">
                  <c:v>0.02</c:v>
                </c:pt>
                <c:pt idx="60">
                  <c:v>0.06</c:v>
                </c:pt>
                <c:pt idx="61">
                  <c:v>0.08</c:v>
                </c:pt>
                <c:pt idx="62">
                  <c:v>0.1</c:v>
                </c:pt>
                <c:pt idx="63">
                  <c:v>0.1</c:v>
                </c:pt>
                <c:pt idx="64">
                  <c:v>7.0000000000000007E-2</c:v>
                </c:pt>
                <c:pt idx="65">
                  <c:v>0.04</c:v>
                </c:pt>
                <c:pt idx="66">
                  <c:v>0.01</c:v>
                </c:pt>
                <c:pt idx="67">
                  <c:v>-0.03</c:v>
                </c:pt>
                <c:pt idx="68">
                  <c:v>-7.0000000000000007E-2</c:v>
                </c:pt>
                <c:pt idx="69">
                  <c:v>-0.08</c:v>
                </c:pt>
                <c:pt idx="70">
                  <c:v>-7.0000000000000007E-2</c:v>
                </c:pt>
                <c:pt idx="71">
                  <c:v>-7.0000000000000007E-2</c:v>
                </c:pt>
                <c:pt idx="72">
                  <c:v>-0.08</c:v>
                </c:pt>
                <c:pt idx="73">
                  <c:v>-0.08</c:v>
                </c:pt>
                <c:pt idx="74">
                  <c:v>-7.0000000000000007E-2</c:v>
                </c:pt>
                <c:pt idx="75">
                  <c:v>-0.06</c:v>
                </c:pt>
                <c:pt idx="76">
                  <c:v>-0.06</c:v>
                </c:pt>
                <c:pt idx="77">
                  <c:v>-0.04</c:v>
                </c:pt>
                <c:pt idx="78">
                  <c:v>-0.01</c:v>
                </c:pt>
                <c:pt idx="79">
                  <c:v>0.02</c:v>
                </c:pt>
                <c:pt idx="80">
                  <c:v>0.03</c:v>
                </c:pt>
                <c:pt idx="81">
                  <c:v>0.02</c:v>
                </c:pt>
                <c:pt idx="82">
                  <c:v>0</c:v>
                </c:pt>
                <c:pt idx="83">
                  <c:v>-0.02</c:v>
                </c:pt>
                <c:pt idx="84">
                  <c:v>-0.03</c:v>
                </c:pt>
                <c:pt idx="85">
                  <c:v>-0.04</c:v>
                </c:pt>
                <c:pt idx="86">
                  <c:v>-0.05</c:v>
                </c:pt>
                <c:pt idx="87">
                  <c:v>-0.04</c:v>
                </c:pt>
                <c:pt idx="88">
                  <c:v>-0.03</c:v>
                </c:pt>
                <c:pt idx="89">
                  <c:v>-0.01</c:v>
                </c:pt>
                <c:pt idx="90">
                  <c:v>0</c:v>
                </c:pt>
                <c:pt idx="91">
                  <c:v>0</c:v>
                </c:pt>
                <c:pt idx="92">
                  <c:v>0</c:v>
                </c:pt>
                <c:pt idx="93">
                  <c:v>-0.01</c:v>
                </c:pt>
                <c:pt idx="94">
                  <c:v>0</c:v>
                </c:pt>
                <c:pt idx="95">
                  <c:v>0.01</c:v>
                </c:pt>
                <c:pt idx="96">
                  <c:v>0.03</c:v>
                </c:pt>
                <c:pt idx="97">
                  <c:v>7.0000000000000007E-2</c:v>
                </c:pt>
                <c:pt idx="98">
                  <c:v>0.12</c:v>
                </c:pt>
                <c:pt idx="99">
                  <c:v>0.16</c:v>
                </c:pt>
                <c:pt idx="100">
                  <c:v>0.2</c:v>
                </c:pt>
                <c:pt idx="101">
                  <c:v>0.21</c:v>
                </c:pt>
                <c:pt idx="102">
                  <c:v>0.22</c:v>
                </c:pt>
                <c:pt idx="103">
                  <c:v>0.21</c:v>
                </c:pt>
                <c:pt idx="104">
                  <c:v>0.21</c:v>
                </c:pt>
                <c:pt idx="105">
                  <c:v>0.23</c:v>
                </c:pt>
                <c:pt idx="106">
                  <c:v>0.25</c:v>
                </c:pt>
                <c:pt idx="107">
                  <c:v>0.28000000000000003</c:v>
                </c:pt>
                <c:pt idx="108">
                  <c:v>0.31</c:v>
                </c:pt>
                <c:pt idx="109">
                  <c:v>0.34</c:v>
                </c:pt>
                <c:pt idx="110">
                  <c:v>0.34</c:v>
                </c:pt>
                <c:pt idx="111">
                  <c:v>0.33</c:v>
                </c:pt>
                <c:pt idx="112">
                  <c:v>0.33</c:v>
                </c:pt>
                <c:pt idx="113">
                  <c:v>0.33</c:v>
                </c:pt>
                <c:pt idx="114">
                  <c:v>0.34</c:v>
                </c:pt>
                <c:pt idx="115">
                  <c:v>0.37</c:v>
                </c:pt>
                <c:pt idx="116">
                  <c:v>0.4</c:v>
                </c:pt>
                <c:pt idx="117">
                  <c:v>0.43</c:v>
                </c:pt>
                <c:pt idx="118">
                  <c:v>0.45</c:v>
                </c:pt>
                <c:pt idx="119">
                  <c:v>0.48</c:v>
                </c:pt>
                <c:pt idx="120">
                  <c:v>0.5</c:v>
                </c:pt>
                <c:pt idx="121">
                  <c:v>0.52</c:v>
                </c:pt>
                <c:pt idx="122">
                  <c:v>0.54</c:v>
                </c:pt>
                <c:pt idx="123">
                  <c:v>0.57999999999999996</c:v>
                </c:pt>
                <c:pt idx="124">
                  <c:v>0.6</c:v>
                </c:pt>
                <c:pt idx="125">
                  <c:v>0.61</c:v>
                </c:pt>
                <c:pt idx="126">
                  <c:v>0.61</c:v>
                </c:pt>
                <c:pt idx="127">
                  <c:v>0.61</c:v>
                </c:pt>
                <c:pt idx="128">
                  <c:v>0.62</c:v>
                </c:pt>
                <c:pt idx="129">
                  <c:v>0.61</c:v>
                </c:pt>
                <c:pt idx="130">
                  <c:v>0.62</c:v>
                </c:pt>
                <c:pt idx="131">
                  <c:v>0.63</c:v>
                </c:pt>
                <c:pt idx="132">
                  <c:v>0.67</c:v>
                </c:pt>
                <c:pt idx="133">
                  <c:v>0.71</c:v>
                </c:pt>
                <c:pt idx="134">
                  <c:v>0.77</c:v>
                </c:pt>
                <c:pt idx="135">
                  <c:v>0.82</c:v>
                </c:pt>
                <c:pt idx="136">
                  <c:v>0.89</c:v>
                </c:pt>
                <c:pt idx="137">
                  <c:v>0.89</c:v>
                </c:pt>
                <c:pt idx="138">
                  <c:v>0.93</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7735096"/>
        <c:axId val="-2113833176"/>
      </c:scatterChart>
      <c:valAx>
        <c:axId val="2117735096"/>
        <c:scaling>
          <c:orientation val="minMax"/>
          <c:min val="-6.0000000000000012E-2"/>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1951-1980 global norm (dgrees celsius)</a:t>
                </a:r>
                <a:endParaRPr lang="zh-CN" altLang="zh-CN" sz="1200">
                  <a:effectLst/>
                </a:endParaRPr>
              </a:p>
            </c:rich>
          </c:tx>
          <c:layout>
            <c:manualLayout>
              <c:xMode val="edge"/>
              <c:yMode val="edge"/>
              <c:x val="0"/>
              <c:y val="0.28421204021264657"/>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Annual average world land</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 temperatures</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1880-2018 (NASA, USA)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LandW!$D$9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{9A8D3E1F-CF41-4453-8348-6103B58A7382}</c15:txfldGUID>
                      <c15:f>LandW!$D$9</c15:f>
                      <c15:dlblFieldTableCache>
                        <c:ptCount val="1"/>
                        <c:pt idx="0">
                          <c:v> </c:v>
                        </c:pt>
                      </c15:dlblFieldTableCache>
                    </c15:dlblFTEntry>
                  </c15:dlblFieldTable>
                  <c15:showDataLabelsRange val="0"/>
                </c:ext>
                <c:ext xmlns:c16="http://schemas.microsoft.com/office/drawing/2014/chart" uri="{C3380CC4-5D6E-409C-BE32-E72D297353CC}">
                  <c16:uniqueId val="{00000000-C85C-466E-934D-F59F2FC66D72}"/>
                </c:ext>
              </c:extLst>
            </c:dLbl>
            <c:dLbl>
              <c:idx val="1"/>
              <c:layout/>
              <c:tx>
                <c:strRef>
                  <c:f>LandW!$D$10</c:f>
                  <c:strCache>
                    <c:ptCount val="1"/>
                    <c:pt idx="0">
                      <c:v>1881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{25E7FE74-14FC-401E-86E6-A967F0A1CE1C}</c15:txfldGUID>
                      <c15:f>LandW!$D$10</c15:f>
                      <c15:dlblFieldTableCache>
                        <c:ptCount val="1"/>
                        <c:pt idx="0">
                          <c:v>1881</c:v>
                        </c:pt>
                      </c15:dlblFieldTableCache>
                    </c15:dlblFTEntry>
                  </c15:dlblFieldTable>
                  <c15:showDataLabelsRange val="0"/>
                </c:ext>
                <c:ext xmlns:c16="http://schemas.microsoft.com/office/drawing/2014/chart" uri="{C3380CC4-5D6E-409C-BE32-E72D297353CC}">
                  <c16:uniqueId val="{00000001-C85C-466E-934D-F59F2FC66D72}"/>
                </c:ext>
              </c:extLst>
            </c:dLbl>
            <c:dLbl>
              <c:idx val="20"/>
              <c:layout/>
              <c:tx>
                <c:strRef>
                  <c:f>LandW!$D$29</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{B2D755D1-ABC1-4B1C-B21C-62161852B138}</c15:txfldGUID>
                      <c15:f>LandW!$D$29</c15:f>
                      <c15:dlblFieldTableCache>
                        <c:ptCount val="1"/>
                        <c:pt idx="0">
                          <c:v>1900</c:v>
                        </c:pt>
                      </c15:dlblFieldTableCache>
                    </c15:dlblFTEntry>
                  </c15:dlblFieldTable>
                  <c15:showDataLabelsRange val="0"/>
                </c:ext>
                <c:ext xmlns:c16="http://schemas.microsoft.com/office/drawing/2014/chart" uri="{C3380CC4-5D6E-409C-BE32-E72D297353CC}">
                  <c16:uniqueId val="{00000002-C85C-466E-934D-F59F2FC66D72}"/>
                </c:ext>
              </c:extLst>
            </c:dLbl>
            <c:dLbl>
              <c:idx val="30"/>
              <c:layout/>
              <c:tx>
                <c:strRef>
                  <c:f>LandW!$D$39</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{43EC5133-5B44-4584-9C70-17D7248251F2}</c15:txfldGUID>
                      <c15:f>LandW!$D$39</c15:f>
                      <c15:dlblFieldTableCache>
                        <c:ptCount val="1"/>
                        <c:pt idx="0">
                          <c:v>1910</c:v>
                        </c:pt>
                      </c15:dlblFieldTableCache>
                    </c15:dlblFTEntry>
                  </c15:dlblFieldTable>
                  <c15:showDataLabelsRange val="0"/>
                </c:ext>
                <c:ext xmlns:c16="http://schemas.microsoft.com/office/drawing/2014/chart" uri="{C3380CC4-5D6E-409C-BE32-E72D297353CC}">
                  <c16:uniqueId val="{00000003-C85C-466E-934D-F59F2FC66D72}"/>
                </c:ext>
              </c:extLst>
            </c:dLbl>
            <c:dLbl>
              <c:idx val="32"/>
              <c:layout/>
              <c:tx>
                <c:strRef>
                  <c:f>LandW!$D$41</c:f>
                  <c:strCache>
                    <c:ptCount val="1"/>
                    <c:pt idx="0">
                      <c:v>1912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{F38B1AA8-4F43-4BAF-B1A6-673800C5FCDA}</c15:txfldGUID>
                      <c15:f>LandW!$D$41</c15:f>
                      <c15:dlblFieldTableCache>
                        <c:ptCount val="1"/>
                        <c:pt idx="0">
                          <c:v>1912</c:v>
                        </c:pt>
                      </c15:dlblFieldTableCache>
                    </c15:dlblFTEntry>
                  </c15:dlblFieldTable>
                  <c15:showDataLabelsRange val="0"/>
                </c:ext>
                <c:ext xmlns:c16="http://schemas.microsoft.com/office/drawing/2014/chart" uri="{C3380CC4-5D6E-409C-BE32-E72D297353CC}">
                  <c16:uniqueId val="{00000004-C85C-466E-934D-F59F2FC66D72}"/>
                </c:ext>
              </c:extLst>
            </c:dLbl>
            <c:dLbl>
              <c:idx val="33"/>
              <c:layout/>
              <c:tx>
                <c:strRef>
                  <c:f>LandW!$D$42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{54B7EDDB-11CD-44B9-A46E-97296CA54ED3}</c15:txfldGUID>
                      <c15:f>LandW!$D$42</c15:f>
                      <c15:dlblFieldTableCache>
                        <c:ptCount val="1"/>
                        <c:pt idx="0">
                          <c:v> </c:v>
                        </c:pt>
                      </c15:dlblFieldTableCache>
                    </c15:dlblFTEntry>
                  </c15:dlblFieldTable>
                  <c15:showDataLabelsRange val="0"/>
                </c:ext>
                <c:ext xmlns:c16="http://schemas.microsoft.com/office/drawing/2014/chart" uri="{C3380CC4-5D6E-409C-BE32-E72D297353CC}">
                  <c16:uniqueId val="{00000005-C85C-466E-934D-F59F2FC66D72}"/>
                </c:ext>
              </c:extLst>
            </c:dLbl>
            <c:dLbl>
              <c:idx val="35"/>
              <c:layout/>
              <c:tx>
                <c:strRef>
                  <c:f>LandW!$D$44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{81A380C2-D980-44C3-BFA7-CECCDB22F26E}</c15:txfldGUID>
                      <c15:f>LandW!$D$44</c15:f>
                      <c15:dlblFieldTableCache>
                        <c:ptCount val="1"/>
                        <c:pt idx="0">
                          <c:v> </c:v>
                        </c:pt>
                      </c15:dlblFieldTableCache>
                    </c15:dlblFTEntry>
                  </c15:dlblFieldTable>
                  <c15:showDataLabelsRange val="0"/>
                </c:ext>
                <c:ext xmlns:c16="http://schemas.microsoft.com/office/drawing/2014/chart" uri="{C3380CC4-5D6E-409C-BE32-E72D297353CC}">
                  <c16:uniqueId val="{00000006-C85C-466E-934D-F59F2FC66D72}"/>
                </c:ext>
              </c:extLst>
            </c:dLbl>
            <c:dLbl>
              <c:idx val="38"/>
              <c:layout/>
              <c:tx>
                <c:strRef>
                  <c:f>LandW!$D$47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{73393BA4-0F46-49EB-AA45-B07B80A915D1}</c15:txfldGUID>
                      <c15:f>LandW!$D$47</c15:f>
                      <c15:dlblFieldTableCache>
                        <c:ptCount val="1"/>
                        <c:pt idx="0">
                          <c:v> </c:v>
                        </c:pt>
                      </c15:dlblFieldTableCache>
                    </c15:dlblFTEntry>
                  </c15:dlblFieldTable>
                  <c15:showDataLabelsRange val="0"/>
                </c:ext>
                <c:ext xmlns:c16="http://schemas.microsoft.com/office/drawing/2014/chart" uri="{C3380CC4-5D6E-409C-BE32-E72D297353CC}">
                  <c16:uniqueId val="{00000007-C85C-466E-934D-F59F2FC66D72}"/>
                </c:ext>
              </c:extLst>
            </c:dLbl>
            <c:dLbl>
              <c:idx val="39"/>
              <c:layout/>
              <c:tx>
                <c:strRef>
                  <c:f>LandW!$D$48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{A6BF25CB-6081-4609-A6E4-0E87C6DF98BD}</c15:txfldGUID>
                      <c15:f>LandW!$D$48</c15:f>
                      <c15:dlblFieldTableCache>
                        <c:ptCount val="1"/>
                        <c:pt idx="0">
                          <c:v> </c:v>
                        </c:pt>
                      </c15:dlblFieldTableCache>
                    </c15:dlblFTEntry>
                  </c15:dlblFieldTable>
                  <c15:showDataLabelsRange val="0"/>
                </c:ext>
                <c:ext xmlns:c16="http://schemas.microsoft.com/office/drawing/2014/chart" uri="{C3380CC4-5D6E-409C-BE32-E72D297353CC}">
                  <c16:uniqueId val="{00000008-C85C-466E-934D-F59F2FC66D72}"/>
                </c:ext>
              </c:extLst>
            </c:dLbl>
            <c:dLbl>
              <c:idx val="40"/>
              <c:layout/>
              <c:tx>
                <c:strRef>
                  <c:f>LandW!$D$49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{7008B299-53DC-44F9-8A53-ADB4EAB28F9A}</c15:txfldGUID>
                      <c15:f>LandW!$D$49</c15:f>
                      <c15:dlblFieldTableCache>
                        <c:ptCount val="1"/>
                        <c:pt idx="0">
                          <c:v> </c:v>
                        </c:pt>
                      </c15:dlblFieldTableCache>
                    </c15:dlblFTEntry>
                  </c15:dlblFieldTable>
                  <c15:showDataLabelsRange val="0"/>
                </c:ext>
                <c:ext xmlns:c16="http://schemas.microsoft.com/office/drawing/2014/chart" uri="{C3380CC4-5D6E-409C-BE32-E72D297353CC}">
                  <c16:uniqueId val="{00000009-C85C-466E-934D-F59F2FC66D72}"/>
                </c:ext>
              </c:extLst>
            </c:dLbl>
            <c:dLbl>
              <c:idx val="55"/>
              <c:layout/>
              <c:tx>
                <c:strRef>
                  <c:f>LandW!$D$64</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{065AA1F2-2AAC-47BE-84A0-C89ABACD9B8F}</c15:txfldGUID>
                      <c15:f>LandW!$D$64</c15:f>
                      <c15:dlblFieldTableCache>
                        <c:ptCount val="1"/>
                        <c:pt idx="0">
                          <c:v>1935</c:v>
                        </c:pt>
                      </c15:dlblFieldTableCache>
                    </c15:dlblFTEntry>
                  </c15:dlblFieldTable>
                  <c15:showDataLabelsRange val="0"/>
                </c:ext>
                <c:ext xmlns:c16="http://schemas.microsoft.com/office/drawing/2014/chart" uri="{C3380CC4-5D6E-409C-BE32-E72D297353CC}">
                  <c16:uniqueId val="{0000000A-C85C-466E-934D-F59F2FC66D72}"/>
                </c:ext>
              </c:extLst>
            </c:dLbl>
            <c:dLbl>
              <c:idx val="57"/>
              <c:layout/>
              <c:tx>
                <c:strRef>
                  <c:f>LandW!$D$66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{C5D416E1-03CE-4AC2-A235-A23B06AE7BCA}</c15:txfldGUID>
                      <c15:f>LandW!$D$66</c15:f>
                      <c15:dlblFieldTableCache>
                        <c:ptCount val="1"/>
                        <c:pt idx="0">
                          <c:v> </c:v>
                        </c:pt>
                      </c15:dlblFieldTableCache>
                    </c15:dlblFTEntry>
                  </c15:dlblFieldTable>
                  <c15:showDataLabelsRange val="0"/>
                </c:ext>
                <c:ext xmlns:c16="http://schemas.microsoft.com/office/drawing/2014/chart" uri="{C3380CC4-5D6E-409C-BE32-E72D297353CC}">
                  <c16:uniqueId val="{0000000B-C85C-466E-934D-F59F2FC66D72}"/>
                </c:ext>
              </c:extLst>
            </c:dLbl>
            <c:dLbl>
              <c:idx val="60"/>
              <c:layout/>
              <c:tx>
                <c:strRef>
                  <c:f>LandW!$D$69</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{CF2D1C51-1008-46B2-8244-CC63832861C8}</c15:txfldGUID>
                      <c15:f>LandW!$D$69</c15:f>
                      <c15:dlblFieldTableCache>
                        <c:ptCount val="1"/>
                        <c:pt idx="0">
                          <c:v>1940</c:v>
                        </c:pt>
                      </c15:dlblFieldTableCache>
                    </c15:dlblFTEntry>
                  </c15:dlblFieldTable>
                  <c15:showDataLabelsRange val="0"/>
                </c:ext>
                <c:ext xmlns:c16="http://schemas.microsoft.com/office/drawing/2014/chart" uri="{C3380CC4-5D6E-409C-BE32-E72D297353CC}">
                  <c16:uniqueId val="{0000000C-C85C-466E-934D-F59F2FC66D72}"/>
                </c:ext>
              </c:extLst>
            </c:dLbl>
            <c:dLbl>
              <c:idx val="62"/>
              <c:layout/>
              <c:tx>
                <c:strRef>
                  <c:f>LandW!$D$71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{D2BC9474-0F3A-4015-A12C-309CF282ECCC}</c15:txfldGUID>
                      <c15:f>LandW!$D$71</c15:f>
                      <c15:dlblFieldTableCache>
                        <c:ptCount val="1"/>
                        <c:pt idx="0">
                          <c:v> </c:v>
                        </c:pt>
                      </c15:dlblFieldTableCache>
                    </c15:dlblFTEntry>
                  </c15:dlblFieldTable>
                  <c15:showDataLabelsRange val="0"/>
                </c:ext>
                <c:ext xmlns:c16="http://schemas.microsoft.com/office/drawing/2014/chart" uri="{C3380CC4-5D6E-409C-BE32-E72D297353CC}">
                  <c16:uniqueId val="{0000000D-C85C-466E-934D-F59F2FC66D72}"/>
                </c:ext>
              </c:extLst>
            </c:dLbl>
            <c:dLbl>
              <c:idx val="63"/>
              <c:layout/>
              <c:tx>
                <c:strRef>
                  <c:f>LandW!$D$72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{7BB4D7AF-A787-44A4-A021-5210DBA91A59}</c15:txfldGUID>
                      <c15:f>LandW!$D$72</c15:f>
                      <c15:dlblFieldTableCache>
                        <c:ptCount val="1"/>
                        <c:pt idx="0">
                          <c:v> </c:v>
                        </c:pt>
                      </c15:dlblFieldTableCache>
                    </c15:dlblFTEntry>
                  </c15:dlblFieldTable>
                  <c15:showDataLabelsRange val="0"/>
                </c:ext>
                <c:ext xmlns:c16="http://schemas.microsoft.com/office/drawing/2014/chart" uri="{C3380CC4-5D6E-409C-BE32-E72D297353CC}">
                  <c16:uniqueId val="{0000000E-C85C-466E-934D-F59F2FC66D72}"/>
                </c:ext>
              </c:extLst>
            </c:dLbl>
            <c:dLbl>
              <c:idx val="65"/>
              <c:layout/>
              <c:tx>
                <c:strRef>
                  <c:f>LandW!$D$74</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{CD2FF43A-2AF5-42BF-BFD4-8A9CFB3F49DA}</c15:txfldGUID>
                      <c15:f>LandW!$D$74</c15:f>
                      <c15:dlblFieldTableCache>
                        <c:ptCount val="1"/>
                        <c:pt idx="0">
                          <c:v>1945</c:v>
                        </c:pt>
                      </c15:dlblFieldTableCache>
                    </c15:dlblFTEntry>
                  </c15:dlblFieldTable>
                  <c15:showDataLabelsRange val="0"/>
                </c:ext>
                <c:ext xmlns:c16="http://schemas.microsoft.com/office/drawing/2014/chart" uri="{C3380CC4-5D6E-409C-BE32-E72D297353CC}">
                  <c16:uniqueId val="{0000000F-C85C-466E-934D-F59F2FC66D72}"/>
                </c:ext>
              </c:extLst>
            </c:dLbl>
            <c:dLbl>
              <c:idx val="80"/>
              <c:layout/>
              <c:tx>
                <c:strRef>
                  <c:f>LandW!$D$89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{41B67C48-7E22-4C9E-9464-15E07D25E168}</c15:txfldGUID>
                      <c15:f>LandW!$D$89</c15:f>
                      <c15:dlblFieldTableCache>
                        <c:ptCount val="1"/>
                        <c:pt idx="0">
                          <c:v>1960</c:v>
                        </c:pt>
                      </c15:dlblFieldTableCache>
                    </c15:dlblFTEntry>
                  </c15:dlblFieldTable>
                  <c15:showDataLabelsRange val="0"/>
                </c:ext>
                <c:ext xmlns:c16="http://schemas.microsoft.com/office/drawing/2014/chart" uri="{C3380CC4-5D6E-409C-BE32-E72D297353CC}">
                  <c16:uniqueId val="{00000010-C85C-466E-934D-F59F2FC66D72}"/>
                </c:ext>
              </c:extLst>
            </c:dLbl>
            <c:dLbl>
              <c:idx val="95"/>
              <c:layout/>
              <c:tx>
                <c:strRef>
                  <c:f>LandW!$D$104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{0F758A6C-6F72-43C2-B2B3-75D3556F0A86}</c15:txfldGUID>
                      <c15:f>LandW!$D$104</c15:f>
                      <c15:dlblFieldTableCache>
                        <c:ptCount val="1"/>
                        <c:pt idx="0">
                          <c:v>1975</c:v>
                        </c:pt>
                      </c15:dlblFieldTableCache>
                    </c15:dlblFTEntry>
                  </c15:dlblFieldTable>
                  <c15:showDataLabelsRange val="0"/>
                </c:ext>
                <c:ext xmlns:c16="http://schemas.microsoft.com/office/drawing/2014/chart" uri="{C3380CC4-5D6E-409C-BE32-E72D297353CC}">
                  <c16:uniqueId val="{00000011-C85C-466E-934D-F59F2FC66D72}"/>
                </c:ext>
              </c:extLst>
            </c:dLbl>
            <c:dLbl>
              <c:idx val="97"/>
              <c:layout/>
              <c:tx>
                <c:strRef>
                  <c:f>LandW!$D$106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{FC2C5AFF-0F68-4E77-B8E0-1E39CE0DAECC}</c15:txfldGUID>
                      <c15:f>LandW!$D$106</c15:f>
                      <c15:dlblFieldTableCache>
                        <c:ptCount val="1"/>
                        <c:pt idx="0">
                          <c:v> </c:v>
                        </c:pt>
                      </c15:dlblFieldTableCache>
                    </c15:dlblFTEntry>
                  </c15:dlblFieldTable>
                  <c15:showDataLabelsRange val="0"/>
                </c:ext>
                <c:ext xmlns:c16="http://schemas.microsoft.com/office/drawing/2014/chart" uri="{C3380CC4-5D6E-409C-BE32-E72D297353CC}">
                  <c16:uniqueId val="{00000012-C85C-466E-934D-F59F2FC66D72}"/>
                </c:ext>
              </c:extLst>
            </c:dLbl>
            <c:dLbl>
              <c:idx val="98"/>
              <c:layout/>
              <c:tx>
                <c:strRef>
                  <c:f>LandW!$D$107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{09B3C4F4-4A7D-49FB-A629-51534530625A}</c15:txfldGUID>
                      <c15:f>LandW!$D$107</c15:f>
                      <c15:dlblFieldTableCache>
                        <c:ptCount val="1"/>
                        <c:pt idx="0">
                          <c:v>1978</c:v>
                        </c:pt>
                      </c15:dlblFieldTableCache>
                    </c15:dlblFTEntry>
                  </c15:dlblFieldTable>
                  <c15:showDataLabelsRange val="0"/>
                </c:ext>
                <c:ext xmlns:c16="http://schemas.microsoft.com/office/drawing/2014/chart" uri="{C3380CC4-5D6E-409C-BE32-E72D297353CC}">
                  <c16:uniqueId val="{00000013-C85C-466E-934D-F59F2FC66D72}"/>
                </c:ext>
              </c:extLst>
            </c:dLbl>
            <c:dLbl>
              <c:idx val="100"/>
              <c:layout/>
              <c:tx>
                <c:strRef>
                  <c:f>LandW!$D$109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{700F2657-5D0D-4252-A21F-C41DA085D7B8}</c15:txfldGUID>
                      <c15:f>LandW!$D$109</c15:f>
                      <c15:dlblFieldTableCache>
                        <c:ptCount val="1"/>
                        <c:pt idx="0">
                          <c:v> </c:v>
                        </c:pt>
                      </c15:dlblFieldTableCache>
                    </c15:dlblFTEntry>
                  </c15:dlblFieldTable>
                  <c15:showDataLabelsRange val="0"/>
                </c:ext>
                <c:ext xmlns:c16="http://schemas.microsoft.com/office/drawing/2014/chart" uri="{C3380CC4-5D6E-409C-BE32-E72D297353CC}">
                  <c16:uniqueId val="{00000014-C85C-466E-934D-F59F2FC66D72}"/>
                </c:ext>
              </c:extLst>
            </c:dLbl>
            <c:dLbl>
              <c:idx val="102"/>
              <c:layout/>
              <c:tx>
                <c:strRef>
                  <c:f>LandW!$D$111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{804A14C9-7002-4245-B547-1E761D172EEC}</c15:txfldGUID>
                      <c15:f>LandW!$D$111</c15:f>
                      <c15:dlblFieldTableCache>
                        <c:ptCount val="1"/>
                        <c:pt idx="0">
                          <c:v>1982</c:v>
                        </c:pt>
                      </c15:dlblFieldTableCache>
                    </c15:dlblFTEntry>
                  </c15:dlblFieldTable>
                  <c15:showDataLabelsRange val="0"/>
                </c:ext>
                <c:ext xmlns:c16="http://schemas.microsoft.com/office/drawing/2014/chart" uri="{C3380CC4-5D6E-409C-BE32-E72D297353CC}">
                  <c16:uniqueId val="{00000015-C85C-466E-934D-F59F2FC66D72}"/>
                </c:ext>
              </c:extLst>
            </c:dLbl>
            <c:dLbl>
              <c:idx val="107"/>
              <c:layout/>
              <c:tx>
                <c:strRef>
                  <c:f>LandW!$D$116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{78421B79-F5BB-4894-AB18-1E6A45824C9C}</c15:txfldGUID>
                      <c15:f>LandW!$D$116</c15:f>
                      <c15:dlblFieldTableCache>
                        <c:ptCount val="1"/>
                        <c:pt idx="0">
                          <c:v>1987</c:v>
                        </c:pt>
                      </c15:dlblFieldTableCache>
                    </c15:dlblFTEntry>
                  </c15:dlblFieldTable>
                  <c15:showDataLabelsRange val="0"/>
                </c:ext>
                <c:ext xmlns:c16="http://schemas.microsoft.com/office/drawing/2014/chart" uri="{C3380CC4-5D6E-409C-BE32-E72D297353CC}">
                  <c16:uniqueId val="{00000016-C85C-466E-934D-F59F2FC66D72}"/>
                </c:ext>
              </c:extLst>
            </c:dLbl>
            <c:dLbl>
              <c:idx val="109"/>
              <c:layout/>
              <c:tx>
                <c:strRef>
                  <c:f>LandW!$D$118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{8399B064-E36E-4509-93A8-909419441AB6}</c15:txfldGUID>
                      <c15:f>LandW!$D$118</c15:f>
                      <c15:dlblFieldTableCache>
                        <c:ptCount val="1"/>
                        <c:pt idx="0">
                          <c:v> </c:v>
                        </c:pt>
                      </c15:dlblFieldTableCache>
                    </c15:dlblFTEntry>
                  </c15:dlblFieldTable>
                  <c15:showDataLabelsRange val="0"/>
                </c:ext>
                <c:ext xmlns:c16="http://schemas.microsoft.com/office/drawing/2014/chart" uri="{C3380CC4-5D6E-409C-BE32-E72D297353CC}">
                  <c16:uniqueId val="{00000017-C85C-466E-934D-F59F2FC66D72}"/>
                </c:ext>
              </c:extLst>
            </c:dLbl>
            <c:dLbl>
              <c:idx val="110"/>
              <c:layout/>
              <c:tx>
                <c:strRef>
                  <c:f>LandW!$D$119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{FAB1F6E6-E2CC-4F9D-A2FC-A9616ECF65D2}</c15:txfldGUID>
                      <c15:f>LandW!$D$119</c15:f>
                      <c15:dlblFieldTableCache>
                        <c:ptCount val="1"/>
                        <c:pt idx="0">
                          <c:v>1990</c:v>
                        </c:pt>
                      </c15:dlblFieldTableCache>
                    </c15:dlblFTEntry>
                  </c15:dlblFieldTable>
                  <c15:showDataLabelsRange val="0"/>
                </c:ext>
                <c:ext xmlns:c16="http://schemas.microsoft.com/office/drawing/2014/chart" uri="{C3380CC4-5D6E-409C-BE32-E72D297353CC}">
                  <c16:uniqueId val="{00000018-C85C-466E-934D-F59F2FC66D72}"/>
                </c:ext>
              </c:extLst>
            </c:dLbl>
            <c:dLbl>
              <c:idx val="115"/>
              <c:layout/>
              <c:tx>
                <c:strRef>
                  <c:f>LandW!$D$124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{7B04FD6C-6DCC-49C9-B69F-99C351BB7905}</c15:txfldGUID>
                      <c15:f>LandW!$D$124</c15:f>
                      <c15:dlblFieldTableCache>
                        <c:ptCount val="1"/>
                        <c:pt idx="0">
                          <c:v>1995</c:v>
                        </c:pt>
                      </c15:dlblFieldTableCache>
                    </c15:dlblFTEntry>
                  </c15:dlblFieldTable>
                  <c15:showDataLabelsRange val="0"/>
                </c:ext>
                <c:ext xmlns:c16="http://schemas.microsoft.com/office/drawing/2014/chart" uri="{C3380CC4-5D6E-409C-BE32-E72D297353CC}">
                  <c16:uniqueId val="{00000019-C85C-466E-934D-F59F2FC66D72}"/>
                </c:ext>
              </c:extLst>
            </c:dLbl>
            <c:dLbl>
              <c:idx val="120"/>
              <c:layout/>
              <c:tx>
                <c:strRef>
                  <c:f>LandW!$D$129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{8086FF6A-2E28-4C74-BDB2-10B9D4797239}</c15:txfldGUID>
                      <c15:f>LandW!$D$129</c15:f>
                      <c15:dlblFieldTableCache>
                        <c:ptCount val="1"/>
                        <c:pt idx="0">
                          <c:v>2000</c:v>
                        </c:pt>
                      </c15:dlblFieldTableCache>
                    </c15:dlblFTEntry>
                  </c15:dlblFieldTable>
                  <c15:showDataLabelsRange val="0"/>
                </c:ext>
                <c:ext xmlns:c16="http://schemas.microsoft.com/office/drawing/2014/chart" uri="{C3380CC4-5D6E-409C-BE32-E72D297353CC}">
                  <c16:uniqueId val="{0000001A-C85C-466E-934D-F59F2FC66D72}"/>
                </c:ext>
              </c:extLst>
            </c:dLbl>
            <c:dLbl>
              <c:idx val="125"/>
              <c:layout/>
              <c:tx>
                <c:strRef>
                  <c:f>LandW!$D$134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{EE8DBE8B-23DF-4C48-9F49-A7D366F9EC00}</c15:txfldGUID>
                      <c15:f>LandW!$D$134</c15:f>
                      <c15:dlblFieldTableCache>
                        <c:ptCount val="1"/>
                        <c:pt idx="0">
                          <c:v> </c:v>
                        </c:pt>
                      </c15:dlblFieldTableCache>
                    </c15:dlblFTEntry>
                  </c15:dlblFieldTable>
                  <c15:showDataLabelsRange val="0"/>
                </c:ext>
                <c:ext xmlns:c16="http://schemas.microsoft.com/office/drawing/2014/chart" uri="{C3380CC4-5D6E-409C-BE32-E72D297353CC}">
                  <c16:uniqueId val="{0000001B-C85C-466E-934D-F59F2FC66D72}"/>
                </c:ext>
              </c:extLst>
            </c:dLbl>
            <c:dLbl>
              <c:idx val="128"/>
              <c:layout/>
              <c:tx>
                <c:strRef>
                  <c:f>LandW!$D$137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{2F37F877-D59D-43C8-956F-2B346EBE1CD3}</c15:txfldGUID>
                      <c15:f>LandW!$D$137</c15:f>
                      <c15:dlblFieldTableCache>
                        <c:ptCount val="1"/>
                        <c:pt idx="0">
                          <c:v>2008</c:v>
                        </c:pt>
                      </c15:dlblFieldTableCache>
                    </c15:dlblFTEntry>
                  </c15:dlblFieldTable>
                  <c15:showDataLabelsRange val="0"/>
                </c:ext>
                <c:ext xmlns:c16="http://schemas.microsoft.com/office/drawing/2014/chart" uri="{C3380CC4-5D6E-409C-BE32-E72D297353CC}">
                  <c16:uniqueId val="{0000001C-C85C-466E-934D-F59F2FC66D72}"/>
                </c:ext>
              </c:extLst>
            </c:dLbl>
            <c:dLbl>
              <c:idx val="130"/>
              <c:layout/>
              <c:tx>
                <c:strRef>
                  <c:f>LandW!$D$139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{C112B6C0-4E3E-4BA7-863C-3C393C50D7DD}</c15:txfldGUID>
                      <c15:f>LandW!$D$139</c15:f>
                      <c15:dlblFieldTableCache>
                        <c:ptCount val="1"/>
                      </c15:dlblFieldTableCache>
                    </c15:dlblFTEntry>
                  </c15:dlblFieldTable>
                  <c15:showDataLabelsRange val="0"/>
                </c:ext>
                <c:ext xmlns:c16="http://schemas.microsoft.com/office/drawing/2014/chart" uri="{C3380CC4-5D6E-409C-BE32-E72D297353CC}">
                  <c16:uniqueId val="{0000001D-C85C-466E-934D-F59F2FC66D72}"/>
                </c:ext>
              </c:extLst>
            </c:dLbl>
            <c:dLbl>
              <c:idx val="131"/>
              <c:layout/>
              <c:tx>
                <c:strRef>
                  <c:f>LandW!$D$140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{BBFD9F20-8609-4BFB-90D4-E1AC25E25E01}</c15:txfldGUID>
                      <c15:f>LandW!$D$140</c15:f>
                      <c15:dlblFieldTableCache>
                        <c:ptCount val="1"/>
                        <c:pt idx="0">
                          <c:v>2011</c:v>
                        </c:pt>
                      </c15:dlblFieldTableCache>
                    </c15:dlblFTEntry>
                  </c15:dlblFieldTable>
                  <c15:showDataLabelsRange val="0"/>
                </c:ext>
                <c:ext xmlns:c16="http://schemas.microsoft.com/office/drawing/2014/chart" uri="{C3380CC4-5D6E-409C-BE32-E72D297353CC}">
                  <c16:uniqueId val="{0000001E-C85C-466E-934D-F59F2FC66D72}"/>
                </c:ext>
              </c:extLst>
            </c:dLbl>
            <c:dLbl>
              <c:idx val="132"/>
              <c:layout/>
              <c:tx>
                <c:strRef>
                  <c:f>LandW!$D$141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{07810FD3-733D-432D-A563-14E03F509D77}</c15:txfldGUID>
                      <c15:f>LandW!$D$141</c15:f>
                      <c15:dlblFieldTableCache>
                        <c:ptCount val="1"/>
                        <c:pt idx="0">
                          <c:v>2012</c:v>
                        </c:pt>
                      </c15:dlblFieldTableCache>
                    </c15:dlblFTEntry>
                  </c15:dlblFieldTable>
                  <c15:showDataLabelsRange val="0"/>
                </c:ext>
                <c:ext xmlns:c16="http://schemas.microsoft.com/office/drawing/2014/chart" uri="{C3380CC4-5D6E-409C-BE32-E72D297353CC}">
                  <c16:uniqueId val="{0000001F-C85C-466E-934D-F59F2FC66D72}"/>
                </c:ext>
              </c:extLst>
            </c:dLbl>
            <c:dLbl>
              <c:idx val="135"/>
              <c:layout/>
              <c:tx>
                <c:strRef>
                  <c:f>LandW!$D$144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{C3790229-5FC2-4ADA-86D9-A0C2CBC0720D}</c15:txfldGUID>
                      <c15:f>LandW!$D$144</c15:f>
                      <c15:dlblFieldTableCache>
                        <c:ptCount val="1"/>
                        <c:pt idx="0">
                          <c:v>2015</c:v>
                        </c:pt>
                      </c15:dlblFieldTableCache>
                    </c15:dlblFTEntry>
                  </c15:dlblFieldTable>
                  <c15:showDataLabelsRange val="0"/>
                </c:ext>
                <c:ext xmlns:c16="http://schemas.microsoft.com/office/drawing/2014/chart" uri="{C3380CC4-5D6E-409C-BE32-E72D297353CC}">
                  <c16:uniqueId val="{00000020-C85C-466E-934D-F59F2FC66D72}"/>
                </c:ext>
              </c:extLst>
            </c:dLbl>
            <c:dLbl>
              <c:idx val="136"/>
              <c:layout/>
              <c:tx>
                <c:strRef>
                  <c:f>LandW!$D$145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{3ECE0925-EC55-4136-B1C1-8204B8C32FFD}</c15:txfldGUID>
                      <c15:f>LandW!$D$145</c15:f>
                      <c15:dlblFieldTableCache>
                        <c:ptCount val="1"/>
                        <c:pt idx="0">
                          <c:v>2016</c:v>
                        </c:pt>
                      </c15:dlblFieldTableCache>
                    </c15:dlblFTEntry>
                  </c15:dlblFieldTable>
                  <c15:showDataLabelsRange val="0"/>
                </c:ext>
                <c:ext xmlns:c16="http://schemas.microsoft.com/office/drawing/2014/chart" uri="{C3380CC4-5D6E-409C-BE32-E72D297353CC}">
                  <c16:uniqueId val="{00000021-C85C-466E-934D-F59F2FC66D72}"/>
                </c:ext>
              </c:extLst>
            </c:dLbl>
            <c:dLbl>
              <c:idx val="137"/>
              <c:layout/>
              <c:tx>
                <c:strRef>
                  <c:f>LandW!$D$146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{701C600E-AE82-4A33-ABD6-6FB56C3980A8}</c15:txfldGUID>
                      <c15:f>LandW!$D$146</c15:f>
                      <c15:dlblFieldTableCache>
                        <c:ptCount val="1"/>
                        <c:pt idx="0">
                          <c:v>2017</c:v>
                        </c:pt>
                      </c15:dlblFieldTableCache>
                    </c15:dlblFTEntry>
                  </c15:dlblFieldTable>
                  <c15:showDataLabelsRange val="0"/>
                </c:ext>
                <c:ext xmlns:c16="http://schemas.microsoft.com/office/drawing/2014/chart" uri="{C3380CC4-5D6E-409C-BE32-E72D297353CC}">
                  <c16:uniqueId val="{00000022-C85C-466E-934D-F59F2FC66D72}"/>
                </c:ext>
              </c:extLst>
            </c:dLbl>
            <c:dLbl>
              <c:idx val="138"/>
              <c:layout/>
              <c:tx>
                <c:strRef>
                  <c:f>LandW!$D$147</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{87F85143-847A-4B2C-9A60-D3FDAE961884}</c15:txfldGUID>
                      <c15:f>LandW!$D$147</c15:f>
                      <c15:dlblFieldTableCache>
                        <c:ptCount val="1"/>
                        <c:pt idx="0">
                          <c:v>2018</c:v>
                        </c:pt>
                      </c15:dlblFieldTableCache>
                    </c15:dlblFTEntry>
                  </c15:dlblFieldTable>
                  <c15:showDataLabelsRange val="0"/>
                </c:ext>
                <c:ext xmlns:c16="http://schemas.microsoft.com/office/drawing/2014/chart" uri="{C3380CC4-5D6E-409C-BE32-E72D297353CC}">
                  <c16:uniqueId val="{00000023-C85C-466E-934D-F59F2FC66D7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LandW!$B$9:$B$147</c:f>
              <c:numCache>
                <c:formatCode>0.0000_ </c:formatCode>
                <c:ptCount val="139"/>
                <c:pt idx="0">
                  <c:v>-4.0000000000000036E-2</c:v>
                </c:pt>
                <c:pt idx="1">
                  <c:v>-3.5000000000000031E-2</c:v>
                </c:pt>
                <c:pt idx="2">
                  <c:v>-2.9999999999999971E-2</c:v>
                </c:pt>
                <c:pt idx="3">
                  <c:v>-2.4999999999999967E-2</c:v>
                </c:pt>
                <c:pt idx="4">
                  <c:v>-2.0000000000000018E-2</c:v>
                </c:pt>
                <c:pt idx="5">
                  <c:v>-5.0000000000000044E-3</c:v>
                </c:pt>
                <c:pt idx="6">
                  <c:v>2.5000000000000022E-2</c:v>
                </c:pt>
                <c:pt idx="7">
                  <c:v>4.4999999999999984E-2</c:v>
                </c:pt>
                <c:pt idx="8">
                  <c:v>3.999999999999998E-2</c:v>
                </c:pt>
                <c:pt idx="9">
                  <c:v>2.5000000000000022E-2</c:v>
                </c:pt>
                <c:pt idx="10">
                  <c:v>1.999999999999999E-2</c:v>
                </c:pt>
                <c:pt idx="11">
                  <c:v>1.999999999999999E-2</c:v>
                </c:pt>
                <c:pt idx="12">
                  <c:v>1.5000000000000013E-2</c:v>
                </c:pt>
                <c:pt idx="13">
                  <c:v>1.999999999999999E-2</c:v>
                </c:pt>
                <c:pt idx="14">
                  <c:v>3.5000000000000003E-2</c:v>
                </c:pt>
                <c:pt idx="15">
                  <c:v>4.5000000000000012E-2</c:v>
                </c:pt>
                <c:pt idx="16">
                  <c:v>5.4999999999999993E-2</c:v>
                </c:pt>
                <c:pt idx="17">
                  <c:v>0.06</c:v>
                </c:pt>
                <c:pt idx="18">
                  <c:v>4.4999999999999998E-2</c:v>
                </c:pt>
                <c:pt idx="19">
                  <c:v>2.0000000000000004E-2</c:v>
                </c:pt>
                <c:pt idx="20">
                  <c:v>0</c:v>
                </c:pt>
                <c:pt idx="21">
                  <c:v>-1.4999999999999999E-2</c:v>
                </c:pt>
                <c:pt idx="22">
                  <c:v>-2.0000000000000004E-2</c:v>
                </c:pt>
                <c:pt idx="23">
                  <c:v>-0.03</c:v>
                </c:pt>
                <c:pt idx="24">
                  <c:v>-4.0000000000000008E-2</c:v>
                </c:pt>
                <c:pt idx="25">
                  <c:v>-0.03</c:v>
                </c:pt>
                <c:pt idx="26">
                  <c:v>-1.999999999999999E-2</c:v>
                </c:pt>
                <c:pt idx="27">
                  <c:v>-2.0000000000000018E-2</c:v>
                </c:pt>
                <c:pt idx="28">
                  <c:v>-2.4999999999999994E-2</c:v>
                </c:pt>
                <c:pt idx="29">
                  <c:v>-1.4999999999999986E-2</c:v>
                </c:pt>
                <c:pt idx="30">
                  <c:v>1.0000000000000009E-2</c:v>
                </c:pt>
                <c:pt idx="31">
                  <c:v>0.03</c:v>
                </c:pt>
                <c:pt idx="32">
                  <c:v>1.999999999999999E-2</c:v>
                </c:pt>
                <c:pt idx="33">
                  <c:v>-5.0000000000000044E-3</c:v>
                </c:pt>
                <c:pt idx="34">
                  <c:v>-1.0000000000000009E-2</c:v>
                </c:pt>
                <c:pt idx="35">
                  <c:v>-1.0000000000000009E-2</c:v>
                </c:pt>
                <c:pt idx="36">
                  <c:v>-1.4999999999999986E-2</c:v>
                </c:pt>
                <c:pt idx="37">
                  <c:v>-1.4999999999999986E-2</c:v>
                </c:pt>
                <c:pt idx="38">
                  <c:v>5.0000000000000044E-3</c:v>
                </c:pt>
                <c:pt idx="39">
                  <c:v>0.03</c:v>
                </c:pt>
                <c:pt idx="40">
                  <c:v>4.4999999999999984E-2</c:v>
                </c:pt>
                <c:pt idx="41">
                  <c:v>4.4999999999999998E-2</c:v>
                </c:pt>
                <c:pt idx="42">
                  <c:v>3.5000000000000003E-2</c:v>
                </c:pt>
                <c:pt idx="43">
                  <c:v>0.03</c:v>
                </c:pt>
                <c:pt idx="44">
                  <c:v>2.4999999999999994E-2</c:v>
                </c:pt>
                <c:pt idx="45">
                  <c:v>2.0000000000000004E-2</c:v>
                </c:pt>
                <c:pt idx="46">
                  <c:v>2.0000000000000004E-2</c:v>
                </c:pt>
                <c:pt idx="47">
                  <c:v>1.9999999999999997E-2</c:v>
                </c:pt>
                <c:pt idx="48">
                  <c:v>1.4999999999999999E-2</c:v>
                </c:pt>
                <c:pt idx="49">
                  <c:v>1.0000000000000002E-2</c:v>
                </c:pt>
                <c:pt idx="50">
                  <c:v>5.0000000000000044E-3</c:v>
                </c:pt>
                <c:pt idx="51">
                  <c:v>4.9999999999999975E-3</c:v>
                </c:pt>
                <c:pt idx="52">
                  <c:v>4.9999999999999975E-3</c:v>
                </c:pt>
                <c:pt idx="53">
                  <c:v>0</c:v>
                </c:pt>
                <c:pt idx="54">
                  <c:v>1.0000000000000002E-2</c:v>
                </c:pt>
                <c:pt idx="55">
                  <c:v>2.5000000000000001E-2</c:v>
                </c:pt>
                <c:pt idx="56">
                  <c:v>3.5000000000000003E-2</c:v>
                </c:pt>
                <c:pt idx="57">
                  <c:v>0.04</c:v>
                </c:pt>
                <c:pt idx="58">
                  <c:v>3.0000000000000002E-2</c:v>
                </c:pt>
                <c:pt idx="59">
                  <c:v>1.9999999999999997E-2</c:v>
                </c:pt>
                <c:pt idx="60">
                  <c:v>9.999999999999995E-3</c:v>
                </c:pt>
                <c:pt idx="61">
                  <c:v>-9.999999999999995E-3</c:v>
                </c:pt>
                <c:pt idx="62">
                  <c:v>-1.9999999999999997E-2</c:v>
                </c:pt>
                <c:pt idx="63">
                  <c:v>-1.4999999999999999E-2</c:v>
                </c:pt>
                <c:pt idx="64">
                  <c:v>-4.9999999999999975E-3</c:v>
                </c:pt>
                <c:pt idx="65">
                  <c:v>-1.0000000000000002E-2</c:v>
                </c:pt>
                <c:pt idx="66">
                  <c:v>-2.5000000000000001E-2</c:v>
                </c:pt>
                <c:pt idx="67">
                  <c:v>-3.0000000000000002E-2</c:v>
                </c:pt>
                <c:pt idx="68">
                  <c:v>-0.02</c:v>
                </c:pt>
                <c:pt idx="69">
                  <c:v>-9.9999999999999985E-3</c:v>
                </c:pt>
                <c:pt idx="70">
                  <c:v>-0.01</c:v>
                </c:pt>
                <c:pt idx="71">
                  <c:v>-1.0000000000000002E-2</c:v>
                </c:pt>
                <c:pt idx="72">
                  <c:v>-5.000000000000001E-3</c:v>
                </c:pt>
                <c:pt idx="73">
                  <c:v>5.000000000000001E-3</c:v>
                </c:pt>
                <c:pt idx="74">
                  <c:v>1.0000000000000002E-2</c:v>
                </c:pt>
                <c:pt idx="75">
                  <c:v>0.01</c:v>
                </c:pt>
                <c:pt idx="76">
                  <c:v>4.9999999999999992E-3</c:v>
                </c:pt>
                <c:pt idx="77">
                  <c:v>0.01</c:v>
                </c:pt>
                <c:pt idx="78">
                  <c:v>2.5000000000000001E-2</c:v>
                </c:pt>
                <c:pt idx="79">
                  <c:v>0.03</c:v>
                </c:pt>
                <c:pt idx="80">
                  <c:v>1.0000000000000002E-2</c:v>
                </c:pt>
                <c:pt idx="81">
                  <c:v>-1.9999999999999997E-2</c:v>
                </c:pt>
                <c:pt idx="82">
                  <c:v>-2.5000000000000001E-2</c:v>
                </c:pt>
                <c:pt idx="83">
                  <c:v>-0.02</c:v>
                </c:pt>
                <c:pt idx="84">
                  <c:v>-2.5000000000000001E-2</c:v>
                </c:pt>
                <c:pt idx="85">
                  <c:v>-0.03</c:v>
                </c:pt>
                <c:pt idx="86">
                  <c:v>-1.4999999999999999E-2</c:v>
                </c:pt>
                <c:pt idx="87">
                  <c:v>4.9999999999999975E-3</c:v>
                </c:pt>
                <c:pt idx="88">
                  <c:v>1.0000000000000002E-2</c:v>
                </c:pt>
                <c:pt idx="89">
                  <c:v>1.0000000000000002E-2</c:v>
                </c:pt>
                <c:pt idx="90">
                  <c:v>9.9999999999999985E-3</c:v>
                </c:pt>
                <c:pt idx="91">
                  <c:v>1.0000000000000002E-2</c:v>
                </c:pt>
                <c:pt idx="92">
                  <c:v>0.01</c:v>
                </c:pt>
                <c:pt idx="93">
                  <c:v>1.4999999999999999E-2</c:v>
                </c:pt>
                <c:pt idx="94">
                  <c:v>2.5000000000000001E-2</c:v>
                </c:pt>
                <c:pt idx="95">
                  <c:v>2.5000000000000001E-2</c:v>
                </c:pt>
                <c:pt idx="96">
                  <c:v>0.03</c:v>
                </c:pt>
                <c:pt idx="97">
                  <c:v>4.5000000000000005E-2</c:v>
                </c:pt>
                <c:pt idx="98">
                  <c:v>4.4999999999999998E-2</c:v>
                </c:pt>
                <c:pt idx="99">
                  <c:v>3.4999999999999989E-2</c:v>
                </c:pt>
                <c:pt idx="100">
                  <c:v>2.0000000000000004E-2</c:v>
                </c:pt>
                <c:pt idx="101">
                  <c:v>5.0000000000000044E-3</c:v>
                </c:pt>
                <c:pt idx="102">
                  <c:v>0</c:v>
                </c:pt>
                <c:pt idx="103">
                  <c:v>0</c:v>
                </c:pt>
                <c:pt idx="104">
                  <c:v>9.999999999999995E-3</c:v>
                </c:pt>
                <c:pt idx="105">
                  <c:v>3.0000000000000013E-2</c:v>
                </c:pt>
                <c:pt idx="106">
                  <c:v>5.0000000000000017E-2</c:v>
                </c:pt>
                <c:pt idx="107">
                  <c:v>0.06</c:v>
                </c:pt>
                <c:pt idx="108">
                  <c:v>4.9999999999999989E-2</c:v>
                </c:pt>
                <c:pt idx="109">
                  <c:v>1.999999999999999E-2</c:v>
                </c:pt>
                <c:pt idx="110">
                  <c:v>-5.0000000000000044E-3</c:v>
                </c:pt>
                <c:pt idx="111">
                  <c:v>0</c:v>
                </c:pt>
                <c:pt idx="112">
                  <c:v>5.0000000000000044E-3</c:v>
                </c:pt>
                <c:pt idx="113">
                  <c:v>5.0000000000000044E-3</c:v>
                </c:pt>
                <c:pt idx="114">
                  <c:v>2.4999999999999994E-2</c:v>
                </c:pt>
                <c:pt idx="115">
                  <c:v>5.5000000000000021E-2</c:v>
                </c:pt>
                <c:pt idx="116">
                  <c:v>0.06</c:v>
                </c:pt>
                <c:pt idx="117">
                  <c:v>4.4999999999999984E-2</c:v>
                </c:pt>
                <c:pt idx="118">
                  <c:v>4.4999999999999984E-2</c:v>
                </c:pt>
                <c:pt idx="119">
                  <c:v>5.4999999999999993E-2</c:v>
                </c:pt>
                <c:pt idx="120">
                  <c:v>5.0000000000000044E-2</c:v>
                </c:pt>
                <c:pt idx="121">
                  <c:v>3.4999999999999976E-2</c:v>
                </c:pt>
                <c:pt idx="122">
                  <c:v>3.999999999999998E-2</c:v>
                </c:pt>
                <c:pt idx="123">
                  <c:v>5.0000000000000044E-2</c:v>
                </c:pt>
                <c:pt idx="124">
                  <c:v>3.4999999999999976E-2</c:v>
                </c:pt>
                <c:pt idx="125">
                  <c:v>1.4999999999999958E-2</c:v>
                </c:pt>
                <c:pt idx="126">
                  <c:v>1.5000000000000013E-2</c:v>
                </c:pt>
                <c:pt idx="127">
                  <c:v>1.5000000000000013E-2</c:v>
                </c:pt>
                <c:pt idx="128">
                  <c:v>0</c:v>
                </c:pt>
                <c:pt idx="129">
                  <c:v>-5.0000000000000044E-3</c:v>
                </c:pt>
                <c:pt idx="130">
                  <c:v>5.0000000000000044E-3</c:v>
                </c:pt>
                <c:pt idx="131">
                  <c:v>2.0000000000000018E-2</c:v>
                </c:pt>
                <c:pt idx="132">
                  <c:v>4.500000000000004E-2</c:v>
                </c:pt>
                <c:pt idx="133">
                  <c:v>5.9999999999999942E-2</c:v>
                </c:pt>
                <c:pt idx="134">
                  <c:v>5.9999999999999942E-2</c:v>
                </c:pt>
                <c:pt idx="135">
                  <c:v>6.0000000000000053E-2</c:v>
                </c:pt>
                <c:pt idx="136">
                  <c:v>6.0000000000000053E-2</c:v>
                </c:pt>
                <c:pt idx="137">
                  <c:v>5.5000000000000049E-2</c:v>
                </c:pt>
                <c:pt idx="138">
                  <c:v>5.0000000000000044E-2</c:v>
                </c:pt>
              </c:numCache>
            </c:numRef>
          </c:xVal>
          <c:yVal>
            <c:numRef>
              <c:f>LandW!$C$9:$C$147</c:f>
              <c:numCache>
                <c:formatCode>0.00</c:formatCode>
                <c:ptCount val="139"/>
                <c:pt idx="0">
                  <c:v>-0.49</c:v>
                </c:pt>
                <c:pt idx="1">
                  <c:v>-0.53</c:v>
                </c:pt>
                <c:pt idx="2">
                  <c:v>-0.56000000000000005</c:v>
                </c:pt>
                <c:pt idx="3">
                  <c:v>-0.59</c:v>
                </c:pt>
                <c:pt idx="4">
                  <c:v>-0.61</c:v>
                </c:pt>
                <c:pt idx="5">
                  <c:v>-0.63</c:v>
                </c:pt>
                <c:pt idx="6">
                  <c:v>-0.62</c:v>
                </c:pt>
                <c:pt idx="7">
                  <c:v>-0.57999999999999996</c:v>
                </c:pt>
                <c:pt idx="8">
                  <c:v>-0.53</c:v>
                </c:pt>
                <c:pt idx="9">
                  <c:v>-0.5</c:v>
                </c:pt>
                <c:pt idx="10">
                  <c:v>-0.48</c:v>
                </c:pt>
                <c:pt idx="11">
                  <c:v>-0.46</c:v>
                </c:pt>
                <c:pt idx="12">
                  <c:v>-0.44</c:v>
                </c:pt>
                <c:pt idx="13">
                  <c:v>-0.43</c:v>
                </c:pt>
                <c:pt idx="14">
                  <c:v>-0.4</c:v>
                </c:pt>
                <c:pt idx="15">
                  <c:v>-0.36</c:v>
                </c:pt>
                <c:pt idx="16">
                  <c:v>-0.31</c:v>
                </c:pt>
                <c:pt idx="17">
                  <c:v>-0.25</c:v>
                </c:pt>
                <c:pt idx="18">
                  <c:v>-0.19</c:v>
                </c:pt>
                <c:pt idx="19">
                  <c:v>-0.16</c:v>
                </c:pt>
                <c:pt idx="20">
                  <c:v>-0.15</c:v>
                </c:pt>
                <c:pt idx="21">
                  <c:v>-0.16</c:v>
                </c:pt>
                <c:pt idx="22">
                  <c:v>-0.18</c:v>
                </c:pt>
                <c:pt idx="23">
                  <c:v>-0.2</c:v>
                </c:pt>
                <c:pt idx="24">
                  <c:v>-0.24</c:v>
                </c:pt>
                <c:pt idx="25">
                  <c:v>-0.28000000000000003</c:v>
                </c:pt>
                <c:pt idx="26">
                  <c:v>-0.3</c:v>
                </c:pt>
                <c:pt idx="27">
                  <c:v>-0.32</c:v>
                </c:pt>
                <c:pt idx="28">
                  <c:v>-0.34</c:v>
                </c:pt>
                <c:pt idx="29">
                  <c:v>-0.37</c:v>
                </c:pt>
                <c:pt idx="30">
                  <c:v>-0.37</c:v>
                </c:pt>
                <c:pt idx="31">
                  <c:v>-0.35</c:v>
                </c:pt>
                <c:pt idx="32">
                  <c:v>-0.31</c:v>
                </c:pt>
                <c:pt idx="33">
                  <c:v>-0.31</c:v>
                </c:pt>
                <c:pt idx="34">
                  <c:v>-0.32</c:v>
                </c:pt>
                <c:pt idx="35">
                  <c:v>-0.33</c:v>
                </c:pt>
                <c:pt idx="36">
                  <c:v>-0.34</c:v>
                </c:pt>
                <c:pt idx="37">
                  <c:v>-0.36</c:v>
                </c:pt>
                <c:pt idx="38">
                  <c:v>-0.37</c:v>
                </c:pt>
                <c:pt idx="39">
                  <c:v>-0.35</c:v>
                </c:pt>
                <c:pt idx="40">
                  <c:v>-0.31</c:v>
                </c:pt>
                <c:pt idx="41">
                  <c:v>-0.26</c:v>
                </c:pt>
                <c:pt idx="42">
                  <c:v>-0.22</c:v>
                </c:pt>
                <c:pt idx="43">
                  <c:v>-0.19</c:v>
                </c:pt>
                <c:pt idx="44">
                  <c:v>-0.16</c:v>
                </c:pt>
                <c:pt idx="45">
                  <c:v>-0.14000000000000001</c:v>
                </c:pt>
                <c:pt idx="46">
                  <c:v>-0.12</c:v>
                </c:pt>
                <c:pt idx="47">
                  <c:v>-0.1</c:v>
                </c:pt>
                <c:pt idx="48">
                  <c:v>-0.08</c:v>
                </c:pt>
                <c:pt idx="49">
                  <c:v>-7.0000000000000007E-2</c:v>
                </c:pt>
                <c:pt idx="50">
                  <c:v>-0.06</c:v>
                </c:pt>
                <c:pt idx="51">
                  <c:v>-0.06</c:v>
                </c:pt>
                <c:pt idx="52">
                  <c:v>-0.05</c:v>
                </c:pt>
                <c:pt idx="53">
                  <c:v>-0.05</c:v>
                </c:pt>
                <c:pt idx="54">
                  <c:v>-0.05</c:v>
                </c:pt>
                <c:pt idx="55">
                  <c:v>-0.03</c:v>
                </c:pt>
                <c:pt idx="56">
                  <c:v>0</c:v>
                </c:pt>
                <c:pt idx="57">
                  <c:v>0.04</c:v>
                </c:pt>
                <c:pt idx="58">
                  <c:v>0.08</c:v>
                </c:pt>
                <c:pt idx="59">
                  <c:v>0.1</c:v>
                </c:pt>
                <c:pt idx="60">
                  <c:v>0.12</c:v>
                </c:pt>
                <c:pt idx="61">
                  <c:v>0.12</c:v>
                </c:pt>
                <c:pt idx="62">
                  <c:v>0.1</c:v>
                </c:pt>
                <c:pt idx="63">
                  <c:v>0.08</c:v>
                </c:pt>
                <c:pt idx="64">
                  <c:v>7.0000000000000007E-2</c:v>
                </c:pt>
                <c:pt idx="65">
                  <c:v>7.0000000000000007E-2</c:v>
                </c:pt>
                <c:pt idx="66">
                  <c:v>0.05</c:v>
                </c:pt>
                <c:pt idx="67">
                  <c:v>0.02</c:v>
                </c:pt>
                <c:pt idx="68">
                  <c:v>-0.01</c:v>
                </c:pt>
                <c:pt idx="69">
                  <c:v>-0.02</c:v>
                </c:pt>
                <c:pt idx="70">
                  <c:v>-0.03</c:v>
                </c:pt>
                <c:pt idx="71">
                  <c:v>-0.04</c:v>
                </c:pt>
                <c:pt idx="72">
                  <c:v>-0.05</c:v>
                </c:pt>
                <c:pt idx="73">
                  <c:v>-0.05</c:v>
                </c:pt>
                <c:pt idx="74">
                  <c:v>-0.04</c:v>
                </c:pt>
                <c:pt idx="75">
                  <c:v>-0.03</c:v>
                </c:pt>
                <c:pt idx="76">
                  <c:v>-0.02</c:v>
                </c:pt>
                <c:pt idx="77">
                  <c:v>-0.02</c:v>
                </c:pt>
                <c:pt idx="78">
                  <c:v>0</c:v>
                </c:pt>
                <c:pt idx="79">
                  <c:v>0.03</c:v>
                </c:pt>
                <c:pt idx="80">
                  <c:v>0.06</c:v>
                </c:pt>
                <c:pt idx="81">
                  <c:v>0.05</c:v>
                </c:pt>
                <c:pt idx="82">
                  <c:v>0.02</c:v>
                </c:pt>
                <c:pt idx="83">
                  <c:v>0</c:v>
                </c:pt>
                <c:pt idx="84">
                  <c:v>-0.02</c:v>
                </c:pt>
                <c:pt idx="85">
                  <c:v>-0.05</c:v>
                </c:pt>
                <c:pt idx="86">
                  <c:v>-0.08</c:v>
                </c:pt>
                <c:pt idx="87">
                  <c:v>-0.08</c:v>
                </c:pt>
                <c:pt idx="88">
                  <c:v>-7.0000000000000007E-2</c:v>
                </c:pt>
                <c:pt idx="89">
                  <c:v>-0.06</c:v>
                </c:pt>
                <c:pt idx="90">
                  <c:v>-0.05</c:v>
                </c:pt>
                <c:pt idx="91">
                  <c:v>-0.04</c:v>
                </c:pt>
                <c:pt idx="92">
                  <c:v>-0.03</c:v>
                </c:pt>
                <c:pt idx="93">
                  <c:v>-0.02</c:v>
                </c:pt>
                <c:pt idx="94">
                  <c:v>0</c:v>
                </c:pt>
                <c:pt idx="95">
                  <c:v>0.03</c:v>
                </c:pt>
                <c:pt idx="96">
                  <c:v>0.05</c:v>
                </c:pt>
                <c:pt idx="97">
                  <c:v>0.09</c:v>
                </c:pt>
                <c:pt idx="98">
                  <c:v>0.14000000000000001</c:v>
                </c:pt>
                <c:pt idx="99">
                  <c:v>0.18</c:v>
                </c:pt>
                <c:pt idx="100">
                  <c:v>0.21</c:v>
                </c:pt>
                <c:pt idx="101">
                  <c:v>0.22</c:v>
                </c:pt>
                <c:pt idx="102">
                  <c:v>0.22</c:v>
                </c:pt>
                <c:pt idx="103">
                  <c:v>0.22</c:v>
                </c:pt>
                <c:pt idx="104">
                  <c:v>0.22</c:v>
                </c:pt>
                <c:pt idx="105">
                  <c:v>0.24</c:v>
                </c:pt>
                <c:pt idx="106">
                  <c:v>0.28000000000000003</c:v>
                </c:pt>
                <c:pt idx="107">
                  <c:v>0.34</c:v>
                </c:pt>
                <c:pt idx="108">
                  <c:v>0.4</c:v>
                </c:pt>
                <c:pt idx="109">
                  <c:v>0.44</c:v>
                </c:pt>
                <c:pt idx="110">
                  <c:v>0.44</c:v>
                </c:pt>
                <c:pt idx="111">
                  <c:v>0.43</c:v>
                </c:pt>
                <c:pt idx="112">
                  <c:v>0.44</c:v>
                </c:pt>
                <c:pt idx="113">
                  <c:v>0.44</c:v>
                </c:pt>
                <c:pt idx="114">
                  <c:v>0.45</c:v>
                </c:pt>
                <c:pt idx="115">
                  <c:v>0.49</c:v>
                </c:pt>
                <c:pt idx="116">
                  <c:v>0.56000000000000005</c:v>
                </c:pt>
                <c:pt idx="117">
                  <c:v>0.61</c:v>
                </c:pt>
                <c:pt idx="118">
                  <c:v>0.65</c:v>
                </c:pt>
                <c:pt idx="119">
                  <c:v>0.7</c:v>
                </c:pt>
                <c:pt idx="120">
                  <c:v>0.76</c:v>
                </c:pt>
                <c:pt idx="121">
                  <c:v>0.8</c:v>
                </c:pt>
                <c:pt idx="122">
                  <c:v>0.83</c:v>
                </c:pt>
                <c:pt idx="123">
                  <c:v>0.88</c:v>
                </c:pt>
                <c:pt idx="124">
                  <c:v>0.93</c:v>
                </c:pt>
                <c:pt idx="125">
                  <c:v>0.95</c:v>
                </c:pt>
                <c:pt idx="126">
                  <c:v>0.96</c:v>
                </c:pt>
                <c:pt idx="127">
                  <c:v>0.98</c:v>
                </c:pt>
                <c:pt idx="128">
                  <c:v>0.99</c:v>
                </c:pt>
                <c:pt idx="129">
                  <c:v>0.98</c:v>
                </c:pt>
                <c:pt idx="130">
                  <c:v>0.98</c:v>
                </c:pt>
                <c:pt idx="131">
                  <c:v>0.99</c:v>
                </c:pt>
                <c:pt idx="132">
                  <c:v>1.02</c:v>
                </c:pt>
                <c:pt idx="133">
                  <c:v>1.08</c:v>
                </c:pt>
                <c:pt idx="134">
                  <c:v>1.1399999999999999</c:v>
                </c:pt>
                <c:pt idx="135">
                  <c:v>1.2</c:v>
                </c:pt>
                <c:pt idx="136">
                  <c:v>1.26</c:v>
                </c:pt>
                <c:pt idx="137">
                  <c:v>1.32</c:v>
                </c:pt>
                <c:pt idx="138">
                  <c:v>1.37</c:v>
                </c:pt>
              </c:numCache>
            </c:numRef>
          </c:yVal>
          <c:smooth val="1"/>
          <c:extLst>
            <c:ext xmlns:c16="http://schemas.microsoft.com/office/drawing/2014/chart" uri="{C3380CC4-5D6E-409C-BE32-E72D297353CC}">
              <c16:uniqueId val="{00000024-C85C-466E-934D-F59F2FC66D72}"/>
            </c:ext>
          </c:extLst>
        </c:ser>
        <c:dLbls>
          <c:showLegendKey val="0"/>
          <c:showVal val="0"/>
          <c:showCatName val="0"/>
          <c:showSerName val="0"/>
          <c:showPercent val="0"/>
          <c:showBubbleSize val="0"/>
        </c:dLbls>
        <c:axId val="2117735096"/>
        <c:axId val="-2113833176"/>
      </c:scatterChart>
      <c:valAx>
        <c:axId val="2117735096"/>
        <c:scaling>
          <c:orientation val="minMax"/>
          <c:min val="-6.0000000000000012E-2"/>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1951-1980 global norm (dgrees celsius)</a:t>
                </a:r>
                <a:endParaRPr lang="zh-CN" altLang="zh-CN" sz="1200">
                  <a:effectLst/>
                </a:endParaRPr>
              </a:p>
            </c:rich>
          </c:tx>
          <c:layout>
            <c:manualLayout>
              <c:xMode val="edge"/>
              <c:yMode val="edge"/>
              <c:x val="0"/>
              <c:y val="0.28421204021264657"/>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Annual average world ocean</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 temperatures</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1880-2018 (NASA, USA)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OceanW!$D$10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{7AC7E89B-8DF7-4F58-AF70-F3721FC3BC38}</c15:txfldGUID>
                      <c15:f>OceanW!$D$10</c15:f>
                      <c15:dlblFieldTableCache>
                        <c:ptCount val="1"/>
                        <c:pt idx="0">
                          <c:v> </c:v>
                        </c:pt>
                      </c15:dlblFieldTableCache>
                    </c15:dlblFTEntry>
                  </c15:dlblFieldTable>
                  <c15:showDataLabelsRange val="0"/>
                </c:ext>
                <c:ext xmlns:c16="http://schemas.microsoft.com/office/drawing/2014/chart" uri="{C3380CC4-5D6E-409C-BE32-E72D297353CC}">
                  <c16:uniqueId val="{00000000-91D0-423F-88B7-37AD865ED984}"/>
                </c:ext>
              </c:extLst>
            </c:dLbl>
            <c:dLbl>
              <c:idx val="1"/>
              <c:layout/>
              <c:tx>
                <c:strRef>
                  <c:f>OceanW!$D$11</c:f>
                  <c:strCache>
                    <c:ptCount val="1"/>
                    <c:pt idx="0">
                      <c:v>1881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{E33C418E-CB86-4F73-9B99-A7B76F93E1E2}</c15:txfldGUID>
                      <c15:f>OceanW!$D$11</c15:f>
                      <c15:dlblFieldTableCache>
                        <c:ptCount val="1"/>
                        <c:pt idx="0">
                          <c:v>1881</c:v>
                        </c:pt>
                      </c15:dlblFieldTableCache>
                    </c15:dlblFTEntry>
                  </c15:dlblFieldTable>
                  <c15:showDataLabelsRange val="0"/>
                </c:ext>
                <c:ext xmlns:c16="http://schemas.microsoft.com/office/drawing/2014/chart" uri="{C3380CC4-5D6E-409C-BE32-E72D297353CC}">
                  <c16:uniqueId val="{00000001-91D0-423F-88B7-37AD865ED984}"/>
                </c:ext>
              </c:extLst>
            </c:dLbl>
            <c:dLbl>
              <c:idx val="20"/>
              <c:layout/>
              <c:tx>
                <c:strRef>
                  <c:f>OceanW!$D$30</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{4AC0C8AF-7488-42C0-9C9B-A03D01C99FBF}</c15:txfldGUID>
                      <c15:f>OceanW!$D$30</c15:f>
                      <c15:dlblFieldTableCache>
                        <c:ptCount val="1"/>
                        <c:pt idx="0">
                          <c:v>1900</c:v>
                        </c:pt>
                      </c15:dlblFieldTableCache>
                    </c15:dlblFTEntry>
                  </c15:dlblFieldTable>
                  <c15:showDataLabelsRange val="0"/>
                </c:ext>
                <c:ext xmlns:c16="http://schemas.microsoft.com/office/drawing/2014/chart" uri="{C3380CC4-5D6E-409C-BE32-E72D297353CC}">
                  <c16:uniqueId val="{00000002-91D0-423F-88B7-37AD865ED984}"/>
                </c:ext>
              </c:extLst>
            </c:dLbl>
            <c:dLbl>
              <c:idx val="30"/>
              <c:layout/>
              <c:tx>
                <c:strRef>
                  <c:f>OceanW!$D$40</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{41FA1933-E178-4200-B093-F14F276DAEEA}</c15:txfldGUID>
                      <c15:f>OceanW!$D$40</c15:f>
                      <c15:dlblFieldTableCache>
                        <c:ptCount val="1"/>
                        <c:pt idx="0">
                          <c:v>1910</c:v>
                        </c:pt>
                      </c15:dlblFieldTableCache>
                    </c15:dlblFTEntry>
                  </c15:dlblFieldTable>
                  <c15:showDataLabelsRange val="0"/>
                </c:ext>
                <c:ext xmlns:c16="http://schemas.microsoft.com/office/drawing/2014/chart" uri="{C3380CC4-5D6E-409C-BE32-E72D297353CC}">
                  <c16:uniqueId val="{00000003-91D0-423F-88B7-37AD865ED984}"/>
                </c:ext>
              </c:extLst>
            </c:dLbl>
            <c:dLbl>
              <c:idx val="32"/>
              <c:layout/>
              <c:tx>
                <c:strRef>
                  <c:f>OceanW!$D$42</c:f>
                  <c:strCache>
                    <c:ptCount val="1"/>
                    <c:pt idx="0">
                      <c:v>1912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{54A41E0A-F2F2-4C89-B206-21BF0F0BBB3C}</c15:txfldGUID>
                      <c15:f>OceanW!$D$42</c15:f>
                      <c15:dlblFieldTableCache>
                        <c:ptCount val="1"/>
                        <c:pt idx="0">
                          <c:v>1912</c:v>
                        </c:pt>
                      </c15:dlblFieldTableCache>
                    </c15:dlblFTEntry>
                  </c15:dlblFieldTable>
                  <c15:showDataLabelsRange val="0"/>
                </c:ext>
                <c:ext xmlns:c16="http://schemas.microsoft.com/office/drawing/2014/chart" uri="{C3380CC4-5D6E-409C-BE32-E72D297353CC}">
                  <c16:uniqueId val="{00000004-91D0-423F-88B7-37AD865ED984}"/>
                </c:ext>
              </c:extLst>
            </c:dLbl>
            <c:dLbl>
              <c:idx val="33"/>
              <c:layout/>
              <c:tx>
                <c:strRef>
                  <c:f>OceanW!$D$43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{FBAEF604-B2AB-4350-969A-4E34267E94C6}</c15:txfldGUID>
                      <c15:f>OceanW!$D$43</c15:f>
                      <c15:dlblFieldTableCache>
                        <c:ptCount val="1"/>
                        <c:pt idx="0">
                          <c:v> </c:v>
                        </c:pt>
                      </c15:dlblFieldTableCache>
                    </c15:dlblFTEntry>
                  </c15:dlblFieldTable>
                  <c15:showDataLabelsRange val="0"/>
                </c:ext>
                <c:ext xmlns:c16="http://schemas.microsoft.com/office/drawing/2014/chart" uri="{C3380CC4-5D6E-409C-BE32-E72D297353CC}">
                  <c16:uniqueId val="{00000005-91D0-423F-88B7-37AD865ED984}"/>
                </c:ext>
              </c:extLst>
            </c:dLbl>
            <c:dLbl>
              <c:idx val="35"/>
              <c:layout/>
              <c:tx>
                <c:strRef>
                  <c:f>OceanW!$D$45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{EED0A922-2B2B-4919-8A2D-F6F6FC6C4C44}</c15:txfldGUID>
                      <c15:f>OceanW!$D$45</c15:f>
                      <c15:dlblFieldTableCache>
                        <c:ptCount val="1"/>
                        <c:pt idx="0">
                          <c:v> </c:v>
                        </c:pt>
                      </c15:dlblFieldTableCache>
                    </c15:dlblFTEntry>
                  </c15:dlblFieldTable>
                  <c15:showDataLabelsRange val="0"/>
                </c:ext>
                <c:ext xmlns:c16="http://schemas.microsoft.com/office/drawing/2014/chart" uri="{C3380CC4-5D6E-409C-BE32-E72D297353CC}">
                  <c16:uniqueId val="{00000006-91D0-423F-88B7-37AD865ED984}"/>
                </c:ext>
              </c:extLst>
            </c:dLbl>
            <c:dLbl>
              <c:idx val="38"/>
              <c:layout/>
              <c:tx>
                <c:strRef>
                  <c:f>OceanW!$D$48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{AE506229-947A-4C80-92C5-69D77CCA1B1A}</c15:txfldGUID>
                      <c15:f>OceanW!$D$48</c15:f>
                      <c15:dlblFieldTableCache>
                        <c:ptCount val="1"/>
                        <c:pt idx="0">
                          <c:v> </c:v>
                        </c:pt>
                      </c15:dlblFieldTableCache>
                    </c15:dlblFTEntry>
                  </c15:dlblFieldTable>
                  <c15:showDataLabelsRange val="0"/>
                </c:ext>
                <c:ext xmlns:c16="http://schemas.microsoft.com/office/drawing/2014/chart" uri="{C3380CC4-5D6E-409C-BE32-E72D297353CC}">
                  <c16:uniqueId val="{00000007-91D0-423F-88B7-37AD865ED984}"/>
                </c:ext>
              </c:extLst>
            </c:dLbl>
            <c:dLbl>
              <c:idx val="39"/>
              <c:layout/>
              <c:tx>
                <c:strRef>
                  <c:f>OceanW!$D$49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{31BFDB65-E96D-4031-B147-0E320F8012B4}</c15:txfldGUID>
                      <c15:f>OceanW!$D$49</c15:f>
                      <c15:dlblFieldTableCache>
                        <c:ptCount val="1"/>
                        <c:pt idx="0">
                          <c:v> </c:v>
                        </c:pt>
                      </c15:dlblFieldTableCache>
                    </c15:dlblFTEntry>
                  </c15:dlblFieldTable>
                  <c15:showDataLabelsRange val="0"/>
                </c:ext>
                <c:ext xmlns:c16="http://schemas.microsoft.com/office/drawing/2014/chart" uri="{C3380CC4-5D6E-409C-BE32-E72D297353CC}">
                  <c16:uniqueId val="{00000008-91D0-423F-88B7-37AD865ED984}"/>
                </c:ext>
              </c:extLst>
            </c:dLbl>
            <c:dLbl>
              <c:idx val="40"/>
              <c:layout/>
              <c:tx>
                <c:strRef>
                  <c:f>OceanW!$D$50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{D744FC85-6710-4AFC-9BF8-7D5C9E6552AF}</c15:txfldGUID>
                      <c15:f>OceanW!$D$50</c15:f>
                      <c15:dlblFieldTableCache>
                        <c:ptCount val="1"/>
                        <c:pt idx="0">
                          <c:v> </c:v>
                        </c:pt>
                      </c15:dlblFieldTableCache>
                    </c15:dlblFTEntry>
                  </c15:dlblFieldTable>
                  <c15:showDataLabelsRange val="0"/>
                </c:ext>
                <c:ext xmlns:c16="http://schemas.microsoft.com/office/drawing/2014/chart" uri="{C3380CC4-5D6E-409C-BE32-E72D297353CC}">
                  <c16:uniqueId val="{00000009-91D0-423F-88B7-37AD865ED984}"/>
                </c:ext>
              </c:extLst>
            </c:dLbl>
            <c:dLbl>
              <c:idx val="55"/>
              <c:layout/>
              <c:tx>
                <c:strRef>
                  <c:f>OceanW!$D$65</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{2EF1A0BF-94B1-402B-9EC0-10A3725BC6CB}</c15:txfldGUID>
                      <c15:f>OceanW!$D$65</c15:f>
                      <c15:dlblFieldTableCache>
                        <c:ptCount val="1"/>
                        <c:pt idx="0">
                          <c:v>1935</c:v>
                        </c:pt>
                      </c15:dlblFieldTableCache>
                    </c15:dlblFTEntry>
                  </c15:dlblFieldTable>
                  <c15:showDataLabelsRange val="0"/>
                </c:ext>
                <c:ext xmlns:c16="http://schemas.microsoft.com/office/drawing/2014/chart" uri="{C3380CC4-5D6E-409C-BE32-E72D297353CC}">
                  <c16:uniqueId val="{0000000A-91D0-423F-88B7-37AD865ED984}"/>
                </c:ext>
              </c:extLst>
            </c:dLbl>
            <c:dLbl>
              <c:idx val="57"/>
              <c:layout/>
              <c:tx>
                <c:strRef>
                  <c:f>OceanW!$D$67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{3B80C275-B63B-40BF-AE21-DADCBFCB91E8}</c15:txfldGUID>
                      <c15:f>OceanW!$D$67</c15:f>
                      <c15:dlblFieldTableCache>
                        <c:ptCount val="1"/>
                        <c:pt idx="0">
                          <c:v> </c:v>
                        </c:pt>
                      </c15:dlblFieldTableCache>
                    </c15:dlblFTEntry>
                  </c15:dlblFieldTable>
                  <c15:showDataLabelsRange val="0"/>
                </c:ext>
                <c:ext xmlns:c16="http://schemas.microsoft.com/office/drawing/2014/chart" uri="{C3380CC4-5D6E-409C-BE32-E72D297353CC}">
                  <c16:uniqueId val="{0000000B-91D0-423F-88B7-37AD865ED984}"/>
                </c:ext>
              </c:extLst>
            </c:dLbl>
            <c:dLbl>
              <c:idx val="60"/>
              <c:layout/>
              <c:tx>
                <c:strRef>
                  <c:f>OceanW!$D$70</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{789C3582-F5CD-4BFE-8A71-2E681C7E1001}</c15:txfldGUID>
                      <c15:f>OceanW!$D$70</c15:f>
                      <c15:dlblFieldTableCache>
                        <c:ptCount val="1"/>
                        <c:pt idx="0">
                          <c:v>1940</c:v>
                        </c:pt>
                      </c15:dlblFieldTableCache>
                    </c15:dlblFTEntry>
                  </c15:dlblFieldTable>
                  <c15:showDataLabelsRange val="0"/>
                </c:ext>
                <c:ext xmlns:c16="http://schemas.microsoft.com/office/drawing/2014/chart" uri="{C3380CC4-5D6E-409C-BE32-E72D297353CC}">
                  <c16:uniqueId val="{0000000C-91D0-423F-88B7-37AD865ED984}"/>
                </c:ext>
              </c:extLst>
            </c:dLbl>
            <c:dLbl>
              <c:idx val="62"/>
              <c:layout/>
              <c:tx>
                <c:strRef>
                  <c:f>OceanW!$D$72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{54918C15-B2AD-4597-AF45-439F24C5CCB7}</c15:txfldGUID>
                      <c15:f>OceanW!$D$72</c15:f>
                      <c15:dlblFieldTableCache>
                        <c:ptCount val="1"/>
                        <c:pt idx="0">
                          <c:v> </c:v>
                        </c:pt>
                      </c15:dlblFieldTableCache>
                    </c15:dlblFTEntry>
                  </c15:dlblFieldTable>
                  <c15:showDataLabelsRange val="0"/>
                </c:ext>
                <c:ext xmlns:c16="http://schemas.microsoft.com/office/drawing/2014/chart" uri="{C3380CC4-5D6E-409C-BE32-E72D297353CC}">
                  <c16:uniqueId val="{0000000D-91D0-423F-88B7-37AD865ED984}"/>
                </c:ext>
              </c:extLst>
            </c:dLbl>
            <c:dLbl>
              <c:idx val="63"/>
              <c:layout/>
              <c:tx>
                <c:strRef>
                  <c:f>OceanW!$D$73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{44BBD14C-83A3-49F0-953D-1B124F849639}</c15:txfldGUID>
                      <c15:f>OceanW!$D$73</c15:f>
                      <c15:dlblFieldTableCache>
                        <c:ptCount val="1"/>
                        <c:pt idx="0">
                          <c:v> </c:v>
                        </c:pt>
                      </c15:dlblFieldTableCache>
                    </c15:dlblFTEntry>
                  </c15:dlblFieldTable>
                  <c15:showDataLabelsRange val="0"/>
                </c:ext>
                <c:ext xmlns:c16="http://schemas.microsoft.com/office/drawing/2014/chart" uri="{C3380CC4-5D6E-409C-BE32-E72D297353CC}">
                  <c16:uniqueId val="{0000000E-91D0-423F-88B7-37AD865ED984}"/>
                </c:ext>
              </c:extLst>
            </c:dLbl>
            <c:dLbl>
              <c:idx val="65"/>
              <c:layout/>
              <c:tx>
                <c:strRef>
                  <c:f>OceanW!$D$75</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{9606C921-0CB7-43DE-9A5B-7FE369E7CCEB}</c15:txfldGUID>
                      <c15:f>OceanW!$D$75</c15:f>
                      <c15:dlblFieldTableCache>
                        <c:ptCount val="1"/>
                        <c:pt idx="0">
                          <c:v>1945</c:v>
                        </c:pt>
                      </c15:dlblFieldTableCache>
                    </c15:dlblFTEntry>
                  </c15:dlblFieldTable>
                  <c15:showDataLabelsRange val="0"/>
                </c:ext>
                <c:ext xmlns:c16="http://schemas.microsoft.com/office/drawing/2014/chart" uri="{C3380CC4-5D6E-409C-BE32-E72D297353CC}">
                  <c16:uniqueId val="{0000000F-91D0-423F-88B7-37AD865ED984}"/>
                </c:ext>
              </c:extLst>
            </c:dLbl>
            <c:dLbl>
              <c:idx val="80"/>
              <c:layout/>
              <c:tx>
                <c:strRef>
                  <c:f>OceanW!$D$90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{CA9E190D-2B34-441B-8940-6226C1C9578C}</c15:txfldGUID>
                      <c15:f>OceanW!$D$90</c15:f>
                      <c15:dlblFieldTableCache>
                        <c:ptCount val="1"/>
                        <c:pt idx="0">
                          <c:v>1960</c:v>
                        </c:pt>
                      </c15:dlblFieldTableCache>
                    </c15:dlblFTEntry>
                  </c15:dlblFieldTable>
                  <c15:showDataLabelsRange val="0"/>
                </c:ext>
                <c:ext xmlns:c16="http://schemas.microsoft.com/office/drawing/2014/chart" uri="{C3380CC4-5D6E-409C-BE32-E72D297353CC}">
                  <c16:uniqueId val="{00000010-91D0-423F-88B7-37AD865ED984}"/>
                </c:ext>
              </c:extLst>
            </c:dLbl>
            <c:dLbl>
              <c:idx val="95"/>
              <c:layout/>
              <c:tx>
                <c:strRef>
                  <c:f>OceanW!$D$105</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{453D93F7-FFC9-437E-A5C7-5210519366CF}</c15:txfldGUID>
                      <c15:f>OceanW!$D$105</c15:f>
                      <c15:dlblFieldTableCache>
                        <c:ptCount val="1"/>
                        <c:pt idx="0">
                          <c:v>1975</c:v>
                        </c:pt>
                      </c15:dlblFieldTableCache>
                    </c15:dlblFTEntry>
                  </c15:dlblFieldTable>
                  <c15:showDataLabelsRange val="0"/>
                </c:ext>
                <c:ext xmlns:c16="http://schemas.microsoft.com/office/drawing/2014/chart" uri="{C3380CC4-5D6E-409C-BE32-E72D297353CC}">
                  <c16:uniqueId val="{00000011-91D0-423F-88B7-37AD865ED984}"/>
                </c:ext>
              </c:extLst>
            </c:dLbl>
            <c:dLbl>
              <c:idx val="97"/>
              <c:layout/>
              <c:tx>
                <c:strRef>
                  <c:f>OceanW!$D$107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{528C5731-3B81-4D75-B6D2-D7AA482DA8D9}</c15:txfldGUID>
                      <c15:f>OceanW!$D$107</c15:f>
                      <c15:dlblFieldTableCache>
                        <c:ptCount val="1"/>
                        <c:pt idx="0">
                          <c:v> </c:v>
                        </c:pt>
                      </c15:dlblFieldTableCache>
                    </c15:dlblFTEntry>
                  </c15:dlblFieldTable>
                  <c15:showDataLabelsRange val="0"/>
                </c:ext>
                <c:ext xmlns:c16="http://schemas.microsoft.com/office/drawing/2014/chart" uri="{C3380CC4-5D6E-409C-BE32-E72D297353CC}">
                  <c16:uniqueId val="{00000012-91D0-423F-88B7-37AD865ED984}"/>
                </c:ext>
              </c:extLst>
            </c:dLbl>
            <c:dLbl>
              <c:idx val="98"/>
              <c:layout/>
              <c:tx>
                <c:strRef>
                  <c:f>OceanW!$D$108</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{1BB40C8E-737E-4E95-90EA-D192133F2257}</c15:txfldGUID>
                      <c15:f>OceanW!$D$108</c15:f>
                      <c15:dlblFieldTableCache>
                        <c:ptCount val="1"/>
                        <c:pt idx="0">
                          <c:v>1978</c:v>
                        </c:pt>
                      </c15:dlblFieldTableCache>
                    </c15:dlblFTEntry>
                  </c15:dlblFieldTable>
                  <c15:showDataLabelsRange val="0"/>
                </c:ext>
                <c:ext xmlns:c16="http://schemas.microsoft.com/office/drawing/2014/chart" uri="{C3380CC4-5D6E-409C-BE32-E72D297353CC}">
                  <c16:uniqueId val="{00000013-91D0-423F-88B7-37AD865ED984}"/>
                </c:ext>
              </c:extLst>
            </c:dLbl>
            <c:dLbl>
              <c:idx val="100"/>
              <c:layout/>
              <c:tx>
                <c:strRef>
                  <c:f>OceanW!$D$110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{4493D12D-657D-4028-995B-BE5AFE60FBD9}</c15:txfldGUID>
                      <c15:f>OceanW!$D$110</c15:f>
                      <c15:dlblFieldTableCache>
                        <c:ptCount val="1"/>
                        <c:pt idx="0">
                          <c:v> </c:v>
                        </c:pt>
                      </c15:dlblFieldTableCache>
                    </c15:dlblFTEntry>
                  </c15:dlblFieldTable>
                  <c15:showDataLabelsRange val="0"/>
                </c:ext>
                <c:ext xmlns:c16="http://schemas.microsoft.com/office/drawing/2014/chart" uri="{C3380CC4-5D6E-409C-BE32-E72D297353CC}">
                  <c16:uniqueId val="{00000014-91D0-423F-88B7-37AD865ED984}"/>
                </c:ext>
              </c:extLst>
            </c:dLbl>
            <c:dLbl>
              <c:idx val="102"/>
              <c:layout/>
              <c:tx>
                <c:strRef>
                  <c:f>OceanW!$D$112</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{813823A3-8265-45B9-8692-89F1700B39F8}</c15:txfldGUID>
                      <c15:f>OceanW!$D$112</c15:f>
                      <c15:dlblFieldTableCache>
                        <c:ptCount val="1"/>
                        <c:pt idx="0">
                          <c:v>1982</c:v>
                        </c:pt>
                      </c15:dlblFieldTableCache>
                    </c15:dlblFTEntry>
                  </c15:dlblFieldTable>
                  <c15:showDataLabelsRange val="0"/>
                </c:ext>
                <c:ext xmlns:c16="http://schemas.microsoft.com/office/drawing/2014/chart" uri="{C3380CC4-5D6E-409C-BE32-E72D297353CC}">
                  <c16:uniqueId val="{00000015-91D0-423F-88B7-37AD865ED984}"/>
                </c:ext>
              </c:extLst>
            </c:dLbl>
            <c:dLbl>
              <c:idx val="107"/>
              <c:layout/>
              <c:tx>
                <c:strRef>
                  <c:f>OceanW!$D$117</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{D8233259-353B-4E61-8AA7-38C8A08B567D}</c15:txfldGUID>
                      <c15:f>OceanW!$D$117</c15:f>
                      <c15:dlblFieldTableCache>
                        <c:ptCount val="1"/>
                        <c:pt idx="0">
                          <c:v>1987</c:v>
                        </c:pt>
                      </c15:dlblFieldTableCache>
                    </c15:dlblFTEntry>
                  </c15:dlblFieldTable>
                  <c15:showDataLabelsRange val="0"/>
                </c:ext>
                <c:ext xmlns:c16="http://schemas.microsoft.com/office/drawing/2014/chart" uri="{C3380CC4-5D6E-409C-BE32-E72D297353CC}">
                  <c16:uniqueId val="{00000016-91D0-423F-88B7-37AD865ED984}"/>
                </c:ext>
              </c:extLst>
            </c:dLbl>
            <c:dLbl>
              <c:idx val="109"/>
              <c:layout/>
              <c:tx>
                <c:strRef>
                  <c:f>OceanW!$D$119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{04A3BC28-7467-4EA6-96E7-12C41A122484}</c15:txfldGUID>
                      <c15:f>OceanW!$D$119</c15:f>
                      <c15:dlblFieldTableCache>
                        <c:ptCount val="1"/>
                        <c:pt idx="0">
                          <c:v> </c:v>
                        </c:pt>
                      </c15:dlblFieldTableCache>
                    </c15:dlblFTEntry>
                  </c15:dlblFieldTable>
                  <c15:showDataLabelsRange val="0"/>
                </c:ext>
                <c:ext xmlns:c16="http://schemas.microsoft.com/office/drawing/2014/chart" uri="{C3380CC4-5D6E-409C-BE32-E72D297353CC}">
                  <c16:uniqueId val="{00000017-91D0-423F-88B7-37AD865ED984}"/>
                </c:ext>
              </c:extLst>
            </c:dLbl>
            <c:dLbl>
              <c:idx val="110"/>
              <c:layout/>
              <c:tx>
                <c:strRef>
                  <c:f>OceanW!$D$120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{5682F80A-0AD2-4A40-B361-3F5DDCC205D4}</c15:txfldGUID>
                      <c15:f>OceanW!$D$120</c15:f>
                      <c15:dlblFieldTableCache>
                        <c:ptCount val="1"/>
                        <c:pt idx="0">
                          <c:v>1990</c:v>
                        </c:pt>
                      </c15:dlblFieldTableCache>
                    </c15:dlblFTEntry>
                  </c15:dlblFieldTable>
                  <c15:showDataLabelsRange val="0"/>
                </c:ext>
                <c:ext xmlns:c16="http://schemas.microsoft.com/office/drawing/2014/chart" uri="{C3380CC4-5D6E-409C-BE32-E72D297353CC}">
                  <c16:uniqueId val="{00000018-91D0-423F-88B7-37AD865ED984}"/>
                </c:ext>
              </c:extLst>
            </c:dLbl>
            <c:dLbl>
              <c:idx val="115"/>
              <c:layout/>
              <c:tx>
                <c:strRef>
                  <c:f>OceanW!$D$125</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{5ABC0C74-51A8-4B4A-AA20-1D0091403613}</c15:txfldGUID>
                      <c15:f>OceanW!$D$125</c15:f>
                      <c15:dlblFieldTableCache>
                        <c:ptCount val="1"/>
                        <c:pt idx="0">
                          <c:v>1995</c:v>
                        </c:pt>
                      </c15:dlblFieldTableCache>
                    </c15:dlblFTEntry>
                  </c15:dlblFieldTable>
                  <c15:showDataLabelsRange val="0"/>
                </c:ext>
                <c:ext xmlns:c16="http://schemas.microsoft.com/office/drawing/2014/chart" uri="{C3380CC4-5D6E-409C-BE32-E72D297353CC}">
                  <c16:uniqueId val="{00000019-91D0-423F-88B7-37AD865ED984}"/>
                </c:ext>
              </c:extLst>
            </c:dLbl>
            <c:dLbl>
              <c:idx val="120"/>
              <c:layout/>
              <c:tx>
                <c:strRef>
                  <c:f>OceanW!$D$130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{F88D1C8F-035E-4415-95DE-D2E3F797AF4C}</c15:txfldGUID>
                      <c15:f>OceanW!$D$130</c15:f>
                      <c15:dlblFieldTableCache>
                        <c:ptCount val="1"/>
                        <c:pt idx="0">
                          <c:v>2000</c:v>
                        </c:pt>
                      </c15:dlblFieldTableCache>
                    </c15:dlblFTEntry>
                  </c15:dlblFieldTable>
                  <c15:showDataLabelsRange val="0"/>
                </c:ext>
                <c:ext xmlns:c16="http://schemas.microsoft.com/office/drawing/2014/chart" uri="{C3380CC4-5D6E-409C-BE32-E72D297353CC}">
                  <c16:uniqueId val="{0000001A-91D0-423F-88B7-37AD865ED984}"/>
                </c:ext>
              </c:extLst>
            </c:dLbl>
            <c:dLbl>
              <c:idx val="125"/>
              <c:layout/>
              <c:tx>
                <c:strRef>
                  <c:f>OceanW!$D$135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{6FA9F080-A676-42D1-BF32-18628665D1FD}</c15:txfldGUID>
                      <c15:f>OceanW!$D$135</c15:f>
                      <c15:dlblFieldTableCache>
                        <c:ptCount val="1"/>
                        <c:pt idx="0">
                          <c:v> </c:v>
                        </c:pt>
                      </c15:dlblFieldTableCache>
                    </c15:dlblFTEntry>
                  </c15:dlblFieldTable>
                  <c15:showDataLabelsRange val="0"/>
                </c:ext>
                <c:ext xmlns:c16="http://schemas.microsoft.com/office/drawing/2014/chart" uri="{C3380CC4-5D6E-409C-BE32-E72D297353CC}">
                  <c16:uniqueId val="{0000001B-91D0-423F-88B7-37AD865ED984}"/>
                </c:ext>
              </c:extLst>
            </c:dLbl>
            <c:dLbl>
              <c:idx val="128"/>
              <c:layout/>
              <c:tx>
                <c:strRef>
                  <c:f>OceanW!$D$138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{C1F7433D-F522-46EE-B661-9DC2CD80E689}</c15:txfldGUID>
                      <c15:f>OceanW!$D$138</c15:f>
                      <c15:dlblFieldTableCache>
                        <c:ptCount val="1"/>
                        <c:pt idx="0">
                          <c:v>2008</c:v>
                        </c:pt>
                      </c15:dlblFieldTableCache>
                    </c15:dlblFTEntry>
                  </c15:dlblFieldTable>
                  <c15:showDataLabelsRange val="0"/>
                </c:ext>
                <c:ext xmlns:c16="http://schemas.microsoft.com/office/drawing/2014/chart" uri="{C3380CC4-5D6E-409C-BE32-E72D297353CC}">
                  <c16:uniqueId val="{0000001C-91D0-423F-88B7-37AD865ED984}"/>
                </c:ext>
              </c:extLst>
            </c:dLbl>
            <c:dLbl>
              <c:idx val="130"/>
              <c:layout/>
              <c:tx>
                <c:strRef>
                  <c:f>OceanW!$D$140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{8BC4B103-A71D-46F1-82AC-44F996CB92B3}</c15:txfldGUID>
                      <c15:f>OceanW!$D$140</c15:f>
                      <c15:dlblFieldTableCache>
                        <c:ptCount val="1"/>
                      </c15:dlblFieldTableCache>
                    </c15:dlblFTEntry>
                  </c15:dlblFieldTable>
                  <c15:showDataLabelsRange val="0"/>
                </c:ext>
                <c:ext xmlns:c16="http://schemas.microsoft.com/office/drawing/2014/chart" uri="{C3380CC4-5D6E-409C-BE32-E72D297353CC}">
                  <c16:uniqueId val="{0000001D-91D0-423F-88B7-37AD865ED984}"/>
                </c:ext>
              </c:extLst>
            </c:dLbl>
            <c:dLbl>
              <c:idx val="131"/>
              <c:layout/>
              <c:tx>
                <c:strRef>
                  <c:f>OceanW!$D$141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{1A0B9912-D28F-401D-A82C-F38AA9009257}</c15:txfldGUID>
                      <c15:f>OceanW!$D$141</c15:f>
                      <c15:dlblFieldTableCache>
                        <c:ptCount val="1"/>
                        <c:pt idx="0">
                          <c:v>2011</c:v>
                        </c:pt>
                      </c15:dlblFieldTableCache>
                    </c15:dlblFTEntry>
                  </c15:dlblFieldTable>
                  <c15:showDataLabelsRange val="0"/>
                </c:ext>
                <c:ext xmlns:c16="http://schemas.microsoft.com/office/drawing/2014/chart" uri="{C3380CC4-5D6E-409C-BE32-E72D297353CC}">
                  <c16:uniqueId val="{0000001E-91D0-423F-88B7-37AD865ED984}"/>
                </c:ext>
              </c:extLst>
            </c:dLbl>
            <c:dLbl>
              <c:idx val="132"/>
              <c:layout/>
              <c:tx>
                <c:strRef>
                  <c:f>OceanW!$D$142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{94BBBA58-0E45-4025-BC10-85445BD5E681}</c15:txfldGUID>
                      <c15:f>OceanW!$D$142</c15:f>
                      <c15:dlblFieldTableCache>
                        <c:ptCount val="1"/>
                        <c:pt idx="0">
                          <c:v>2012</c:v>
                        </c:pt>
                      </c15:dlblFieldTableCache>
                    </c15:dlblFTEntry>
                  </c15:dlblFieldTable>
                  <c15:showDataLabelsRange val="0"/>
                </c:ext>
                <c:ext xmlns:c16="http://schemas.microsoft.com/office/drawing/2014/chart" uri="{C3380CC4-5D6E-409C-BE32-E72D297353CC}">
                  <c16:uniqueId val="{0000001F-91D0-423F-88B7-37AD865ED984}"/>
                </c:ext>
              </c:extLst>
            </c:dLbl>
            <c:dLbl>
              <c:idx val="135"/>
              <c:layout/>
              <c:tx>
                <c:strRef>
                  <c:f>OceanW!$D$145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{079C7C0C-290E-4BC2-A890-C3F2E9637EC3}</c15:txfldGUID>
                      <c15:f>OceanW!$D$145</c15:f>
                      <c15:dlblFieldTableCache>
                        <c:ptCount val="1"/>
                        <c:pt idx="0">
                          <c:v>2015</c:v>
                        </c:pt>
                      </c15:dlblFieldTableCache>
                    </c15:dlblFTEntry>
                  </c15:dlblFieldTable>
                  <c15:showDataLabelsRange val="0"/>
                </c:ext>
                <c:ext xmlns:c16="http://schemas.microsoft.com/office/drawing/2014/chart" uri="{C3380CC4-5D6E-409C-BE32-E72D297353CC}">
                  <c16:uniqueId val="{00000020-91D0-423F-88B7-37AD865ED984}"/>
                </c:ext>
              </c:extLst>
            </c:dLbl>
            <c:dLbl>
              <c:idx val="136"/>
              <c:layout/>
              <c:tx>
                <c:strRef>
                  <c:f>OceanW!$D$146</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{456CEB3E-62E3-4E17-B64A-C0FCAA7DB4D3}</c15:txfldGUID>
                      <c15:f>OceanW!$D$146</c15:f>
                      <c15:dlblFieldTableCache>
                        <c:ptCount val="1"/>
                        <c:pt idx="0">
                          <c:v>2016</c:v>
                        </c:pt>
                      </c15:dlblFieldTableCache>
                    </c15:dlblFTEntry>
                  </c15:dlblFieldTable>
                  <c15:showDataLabelsRange val="0"/>
                </c:ext>
                <c:ext xmlns:c16="http://schemas.microsoft.com/office/drawing/2014/chart" uri="{C3380CC4-5D6E-409C-BE32-E72D297353CC}">
                  <c16:uniqueId val="{00000021-91D0-423F-88B7-37AD865ED984}"/>
                </c:ext>
              </c:extLst>
            </c:dLbl>
            <c:dLbl>
              <c:idx val="137"/>
              <c:layout/>
              <c:tx>
                <c:strRef>
                  <c:f>OceanW!$D$147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{CCB4FFDE-25BF-4248-B2BB-3DCBDC94479A}</c15:txfldGUID>
                      <c15:f>OceanW!$D$147</c15:f>
                      <c15:dlblFieldTableCache>
                        <c:ptCount val="1"/>
                        <c:pt idx="0">
                          <c:v>2017</c:v>
                        </c:pt>
                      </c15:dlblFieldTableCache>
                    </c15:dlblFTEntry>
                  </c15:dlblFieldTable>
                  <c15:showDataLabelsRange val="0"/>
                </c:ext>
                <c:ext xmlns:c16="http://schemas.microsoft.com/office/drawing/2014/chart" uri="{C3380CC4-5D6E-409C-BE32-E72D297353CC}">
                  <c16:uniqueId val="{00000022-91D0-423F-88B7-37AD865ED984}"/>
                </c:ext>
              </c:extLst>
            </c:dLbl>
            <c:dLbl>
              <c:idx val="138"/>
              <c:layout/>
              <c:tx>
                <c:strRef>
                  <c:f>OceanW!$D$148</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{48166A1E-A3E0-4FBB-9B25-084F80B225E5}</c15:txfldGUID>
                      <c15:f>OceanW!$D$148</c15:f>
                      <c15:dlblFieldTableCache>
                        <c:ptCount val="1"/>
                        <c:pt idx="0">
                          <c:v>2018</c:v>
                        </c:pt>
                      </c15:dlblFieldTableCache>
                    </c15:dlblFTEntry>
                  </c15:dlblFieldTable>
                  <c15:showDataLabelsRange val="0"/>
                </c:ext>
                <c:ext xmlns:c16="http://schemas.microsoft.com/office/drawing/2014/chart" uri="{C3380CC4-5D6E-409C-BE32-E72D297353CC}">
                  <c16:uniqueId val="{00000023-91D0-423F-88B7-37AD865ED98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OceanW!$B$10:$B$148</c:f>
              <c:numCache>
                <c:formatCode>0.0000_ </c:formatCode>
                <c:ptCount val="139"/>
                <c:pt idx="0">
                  <c:v>-0.03</c:v>
                </c:pt>
                <c:pt idx="1">
                  <c:v>-3.4999999999999996E-2</c:v>
                </c:pt>
                <c:pt idx="2">
                  <c:v>-3.4999999999999996E-2</c:v>
                </c:pt>
                <c:pt idx="3">
                  <c:v>-0.03</c:v>
                </c:pt>
                <c:pt idx="4">
                  <c:v>-0.03</c:v>
                </c:pt>
                <c:pt idx="5">
                  <c:v>-2.0000000000000004E-2</c:v>
                </c:pt>
                <c:pt idx="6">
                  <c:v>-5.0000000000000044E-3</c:v>
                </c:pt>
                <c:pt idx="7">
                  <c:v>0</c:v>
                </c:pt>
                <c:pt idx="8">
                  <c:v>0</c:v>
                </c:pt>
                <c:pt idx="9">
                  <c:v>0</c:v>
                </c:pt>
                <c:pt idx="10">
                  <c:v>-5.0000000000000044E-3</c:v>
                </c:pt>
                <c:pt idx="11">
                  <c:v>-9.999999999999995E-3</c:v>
                </c:pt>
                <c:pt idx="12">
                  <c:v>-4.9999999999999906E-3</c:v>
                </c:pt>
                <c:pt idx="13">
                  <c:v>9.999999999999995E-3</c:v>
                </c:pt>
                <c:pt idx="14">
                  <c:v>1.4999999999999999E-2</c:v>
                </c:pt>
                <c:pt idx="15">
                  <c:v>9.999999999999995E-3</c:v>
                </c:pt>
                <c:pt idx="16">
                  <c:v>9.999999999999995E-3</c:v>
                </c:pt>
                <c:pt idx="17">
                  <c:v>5.0000000000000044E-3</c:v>
                </c:pt>
                <c:pt idx="18">
                  <c:v>-9.999999999999995E-3</c:v>
                </c:pt>
                <c:pt idx="19">
                  <c:v>-0.03</c:v>
                </c:pt>
                <c:pt idx="20">
                  <c:v>-4.0000000000000008E-2</c:v>
                </c:pt>
                <c:pt idx="21">
                  <c:v>-3.5000000000000003E-2</c:v>
                </c:pt>
                <c:pt idx="22">
                  <c:v>-2.9999999999999985E-2</c:v>
                </c:pt>
                <c:pt idx="23">
                  <c:v>-2.4999999999999994E-2</c:v>
                </c:pt>
                <c:pt idx="24">
                  <c:v>-2.5000000000000022E-2</c:v>
                </c:pt>
                <c:pt idx="25">
                  <c:v>-2.4999999999999994E-2</c:v>
                </c:pt>
                <c:pt idx="26">
                  <c:v>-1.999999999999999E-2</c:v>
                </c:pt>
                <c:pt idx="27">
                  <c:v>-2.4999999999999994E-2</c:v>
                </c:pt>
                <c:pt idx="28">
                  <c:v>-1.999999999999999E-2</c:v>
                </c:pt>
                <c:pt idx="29">
                  <c:v>-1.0000000000000009E-2</c:v>
                </c:pt>
                <c:pt idx="30">
                  <c:v>5.0000000000000044E-3</c:v>
                </c:pt>
                <c:pt idx="31">
                  <c:v>0.03</c:v>
                </c:pt>
                <c:pt idx="32">
                  <c:v>3.999999999999998E-2</c:v>
                </c:pt>
                <c:pt idx="33">
                  <c:v>3.5000000000000003E-2</c:v>
                </c:pt>
                <c:pt idx="34">
                  <c:v>2.0000000000000018E-2</c:v>
                </c:pt>
                <c:pt idx="35">
                  <c:v>1.4999999999999986E-2</c:v>
                </c:pt>
                <c:pt idx="36">
                  <c:v>9.9999999999999811E-3</c:v>
                </c:pt>
                <c:pt idx="37">
                  <c:v>0</c:v>
                </c:pt>
                <c:pt idx="38">
                  <c:v>-5.0000000000000044E-3</c:v>
                </c:pt>
                <c:pt idx="39">
                  <c:v>0</c:v>
                </c:pt>
                <c:pt idx="40">
                  <c:v>5.0000000000000044E-3</c:v>
                </c:pt>
                <c:pt idx="41">
                  <c:v>0</c:v>
                </c:pt>
                <c:pt idx="42">
                  <c:v>0</c:v>
                </c:pt>
                <c:pt idx="43">
                  <c:v>5.0000000000000044E-3</c:v>
                </c:pt>
                <c:pt idx="44">
                  <c:v>5.0000000000000044E-3</c:v>
                </c:pt>
                <c:pt idx="45">
                  <c:v>0</c:v>
                </c:pt>
                <c:pt idx="46">
                  <c:v>5.0000000000000044E-3</c:v>
                </c:pt>
                <c:pt idx="47">
                  <c:v>1.0000000000000009E-2</c:v>
                </c:pt>
                <c:pt idx="48">
                  <c:v>5.0000000000000044E-3</c:v>
                </c:pt>
                <c:pt idx="49">
                  <c:v>0</c:v>
                </c:pt>
                <c:pt idx="50">
                  <c:v>0</c:v>
                </c:pt>
                <c:pt idx="51">
                  <c:v>4.9999999999999906E-3</c:v>
                </c:pt>
                <c:pt idx="52">
                  <c:v>9.999999999999995E-3</c:v>
                </c:pt>
                <c:pt idx="53">
                  <c:v>5.0000000000000044E-3</c:v>
                </c:pt>
                <c:pt idx="54">
                  <c:v>9.999999999999995E-3</c:v>
                </c:pt>
                <c:pt idx="55">
                  <c:v>2.0000000000000004E-2</c:v>
                </c:pt>
                <c:pt idx="56">
                  <c:v>3.5000000000000003E-2</c:v>
                </c:pt>
                <c:pt idx="57">
                  <c:v>4.9999999999999996E-2</c:v>
                </c:pt>
                <c:pt idx="58">
                  <c:v>0.05</c:v>
                </c:pt>
                <c:pt idx="59">
                  <c:v>4.4999999999999998E-2</c:v>
                </c:pt>
                <c:pt idx="60">
                  <c:v>0.04</c:v>
                </c:pt>
                <c:pt idx="61">
                  <c:v>3.5000000000000003E-2</c:v>
                </c:pt>
                <c:pt idx="62">
                  <c:v>1.4999999999999999E-2</c:v>
                </c:pt>
                <c:pt idx="63">
                  <c:v>-1.4999999999999999E-2</c:v>
                </c:pt>
                <c:pt idx="64">
                  <c:v>-3.5000000000000003E-2</c:v>
                </c:pt>
                <c:pt idx="65">
                  <c:v>-0.04</c:v>
                </c:pt>
                <c:pt idx="66">
                  <c:v>-0.04</c:v>
                </c:pt>
                <c:pt idx="67">
                  <c:v>-3.5000000000000003E-2</c:v>
                </c:pt>
                <c:pt idx="68">
                  <c:v>-1.9999999999999997E-2</c:v>
                </c:pt>
                <c:pt idx="69">
                  <c:v>5.0000000000000044E-3</c:v>
                </c:pt>
                <c:pt idx="70">
                  <c:v>1.4999999999999999E-2</c:v>
                </c:pt>
                <c:pt idx="71">
                  <c:v>4.9999999999999975E-3</c:v>
                </c:pt>
                <c:pt idx="72">
                  <c:v>0</c:v>
                </c:pt>
                <c:pt idx="73">
                  <c:v>0</c:v>
                </c:pt>
                <c:pt idx="74">
                  <c:v>4.9999999999999975E-3</c:v>
                </c:pt>
                <c:pt idx="75">
                  <c:v>1.0000000000000002E-2</c:v>
                </c:pt>
                <c:pt idx="76">
                  <c:v>1.5000000000000003E-2</c:v>
                </c:pt>
                <c:pt idx="77">
                  <c:v>2.4999999999999998E-2</c:v>
                </c:pt>
                <c:pt idx="78">
                  <c:v>2.5000000000000001E-2</c:v>
                </c:pt>
                <c:pt idx="79">
                  <c:v>1.4999999999999999E-2</c:v>
                </c:pt>
                <c:pt idx="80">
                  <c:v>0</c:v>
                </c:pt>
                <c:pt idx="81">
                  <c:v>-1.4999999999999999E-2</c:v>
                </c:pt>
                <c:pt idx="82">
                  <c:v>-0.02</c:v>
                </c:pt>
                <c:pt idx="83">
                  <c:v>-1.4999999999999999E-2</c:v>
                </c:pt>
                <c:pt idx="84">
                  <c:v>-1.0000000000000002E-2</c:v>
                </c:pt>
                <c:pt idx="85">
                  <c:v>-5.000000000000001E-3</c:v>
                </c:pt>
                <c:pt idx="86">
                  <c:v>1.0000000000000002E-2</c:v>
                </c:pt>
                <c:pt idx="87">
                  <c:v>1.5000000000000001E-2</c:v>
                </c:pt>
                <c:pt idx="88">
                  <c:v>1.4999999999999999E-2</c:v>
                </c:pt>
                <c:pt idx="89">
                  <c:v>1.4999999999999999E-2</c:v>
                </c:pt>
                <c:pt idx="90">
                  <c:v>0.01</c:v>
                </c:pt>
                <c:pt idx="91">
                  <c:v>0</c:v>
                </c:pt>
                <c:pt idx="92">
                  <c:v>-0.01</c:v>
                </c:pt>
                <c:pt idx="93">
                  <c:v>-5.0000000000000001E-3</c:v>
                </c:pt>
                <c:pt idx="94">
                  <c:v>0.01</c:v>
                </c:pt>
                <c:pt idx="95">
                  <c:v>0.02</c:v>
                </c:pt>
                <c:pt idx="96">
                  <c:v>2.5000000000000001E-2</c:v>
                </c:pt>
                <c:pt idx="97">
                  <c:v>3.5000000000000003E-2</c:v>
                </c:pt>
                <c:pt idx="98">
                  <c:v>3.9999999999999994E-2</c:v>
                </c:pt>
                <c:pt idx="99">
                  <c:v>3.4999999999999996E-2</c:v>
                </c:pt>
                <c:pt idx="100">
                  <c:v>2.0000000000000004E-2</c:v>
                </c:pt>
                <c:pt idx="101">
                  <c:v>5.0000000000000044E-3</c:v>
                </c:pt>
                <c:pt idx="102">
                  <c:v>0</c:v>
                </c:pt>
                <c:pt idx="103">
                  <c:v>0</c:v>
                </c:pt>
                <c:pt idx="104">
                  <c:v>5.0000000000000044E-3</c:v>
                </c:pt>
                <c:pt idx="105">
                  <c:v>9.999999999999995E-3</c:v>
                </c:pt>
                <c:pt idx="106">
                  <c:v>1.4999999999999999E-2</c:v>
                </c:pt>
                <c:pt idx="107">
                  <c:v>2.0000000000000004E-2</c:v>
                </c:pt>
                <c:pt idx="108">
                  <c:v>1.4999999999999999E-2</c:v>
                </c:pt>
                <c:pt idx="109">
                  <c:v>1.0000000000000009E-2</c:v>
                </c:pt>
                <c:pt idx="110">
                  <c:v>0</c:v>
                </c:pt>
                <c:pt idx="111">
                  <c:v>-5.0000000000000044E-3</c:v>
                </c:pt>
                <c:pt idx="112">
                  <c:v>0</c:v>
                </c:pt>
                <c:pt idx="113">
                  <c:v>0</c:v>
                </c:pt>
                <c:pt idx="114">
                  <c:v>1.0000000000000009E-2</c:v>
                </c:pt>
                <c:pt idx="115">
                  <c:v>1.999999999999999E-2</c:v>
                </c:pt>
                <c:pt idx="116">
                  <c:v>9.9999999999999811E-3</c:v>
                </c:pt>
                <c:pt idx="117">
                  <c:v>1.0000000000000009E-2</c:v>
                </c:pt>
                <c:pt idx="118">
                  <c:v>2.0000000000000018E-2</c:v>
                </c:pt>
                <c:pt idx="119">
                  <c:v>1.4999999999999986E-2</c:v>
                </c:pt>
                <c:pt idx="120">
                  <c:v>9.9999999999999811E-3</c:v>
                </c:pt>
                <c:pt idx="121">
                  <c:v>1.5000000000000013E-2</c:v>
                </c:pt>
                <c:pt idx="122">
                  <c:v>2.0000000000000018E-2</c:v>
                </c:pt>
                <c:pt idx="123">
                  <c:v>1.4999999999999986E-2</c:v>
                </c:pt>
                <c:pt idx="124">
                  <c:v>4.9999999999999767E-3</c:v>
                </c:pt>
                <c:pt idx="125">
                  <c:v>0</c:v>
                </c:pt>
                <c:pt idx="126">
                  <c:v>0</c:v>
                </c:pt>
                <c:pt idx="127">
                  <c:v>-4.9999999999999767E-3</c:v>
                </c:pt>
                <c:pt idx="128">
                  <c:v>-4.9999999999999767E-3</c:v>
                </c:pt>
                <c:pt idx="129">
                  <c:v>4.9999999999999767E-3</c:v>
                </c:pt>
                <c:pt idx="130">
                  <c:v>1.999999999999999E-2</c:v>
                </c:pt>
                <c:pt idx="131">
                  <c:v>0.03</c:v>
                </c:pt>
                <c:pt idx="132">
                  <c:v>3.5000000000000003E-2</c:v>
                </c:pt>
                <c:pt idx="133">
                  <c:v>4.0000000000000036E-2</c:v>
                </c:pt>
                <c:pt idx="134">
                  <c:v>3.4999999999999976E-2</c:v>
                </c:pt>
                <c:pt idx="135">
                  <c:v>3.4999999999999976E-2</c:v>
                </c:pt>
                <c:pt idx="136">
                  <c:v>3.5000000000000031E-2</c:v>
                </c:pt>
                <c:pt idx="137">
                  <c:v>3.0000000000000027E-2</c:v>
                </c:pt>
                <c:pt idx="138">
                  <c:v>3.0000000000000027E-2</c:v>
                </c:pt>
              </c:numCache>
            </c:numRef>
          </c:xVal>
          <c:yVal>
            <c:numRef>
              <c:f>OceanW!$C$10:$C$148</c:f>
              <c:numCache>
                <c:formatCode>0.00</c:formatCode>
                <c:ptCount val="139"/>
                <c:pt idx="0">
                  <c:v>0.01</c:v>
                </c:pt>
                <c:pt idx="1">
                  <c:v>-0.02</c:v>
                </c:pt>
                <c:pt idx="2">
                  <c:v>-0.06</c:v>
                </c:pt>
                <c:pt idx="3">
                  <c:v>-0.09</c:v>
                </c:pt>
                <c:pt idx="4">
                  <c:v>-0.12</c:v>
                </c:pt>
                <c:pt idx="5">
                  <c:v>-0.15</c:v>
                </c:pt>
                <c:pt idx="6">
                  <c:v>-0.16</c:v>
                </c:pt>
                <c:pt idx="7">
                  <c:v>-0.16</c:v>
                </c:pt>
                <c:pt idx="8">
                  <c:v>-0.16</c:v>
                </c:pt>
                <c:pt idx="9">
                  <c:v>-0.16</c:v>
                </c:pt>
                <c:pt idx="10">
                  <c:v>-0.16</c:v>
                </c:pt>
                <c:pt idx="11">
                  <c:v>-0.17</c:v>
                </c:pt>
                <c:pt idx="12">
                  <c:v>-0.18</c:v>
                </c:pt>
                <c:pt idx="13">
                  <c:v>-0.18</c:v>
                </c:pt>
                <c:pt idx="14">
                  <c:v>-0.16</c:v>
                </c:pt>
                <c:pt idx="15">
                  <c:v>-0.15</c:v>
                </c:pt>
                <c:pt idx="16">
                  <c:v>-0.14000000000000001</c:v>
                </c:pt>
                <c:pt idx="17">
                  <c:v>-0.13</c:v>
                </c:pt>
                <c:pt idx="18">
                  <c:v>-0.13</c:v>
                </c:pt>
                <c:pt idx="19">
                  <c:v>-0.15</c:v>
                </c:pt>
                <c:pt idx="20">
                  <c:v>-0.19</c:v>
                </c:pt>
                <c:pt idx="21">
                  <c:v>-0.23</c:v>
                </c:pt>
                <c:pt idx="22">
                  <c:v>-0.26</c:v>
                </c:pt>
                <c:pt idx="23">
                  <c:v>-0.28999999999999998</c:v>
                </c:pt>
                <c:pt idx="24">
                  <c:v>-0.31</c:v>
                </c:pt>
                <c:pt idx="25">
                  <c:v>-0.34</c:v>
                </c:pt>
                <c:pt idx="26">
                  <c:v>-0.36</c:v>
                </c:pt>
                <c:pt idx="27">
                  <c:v>-0.38</c:v>
                </c:pt>
                <c:pt idx="28">
                  <c:v>-0.41</c:v>
                </c:pt>
                <c:pt idx="29">
                  <c:v>-0.42</c:v>
                </c:pt>
                <c:pt idx="30">
                  <c:v>-0.43</c:v>
                </c:pt>
                <c:pt idx="31">
                  <c:v>-0.41</c:v>
                </c:pt>
                <c:pt idx="32">
                  <c:v>-0.37</c:v>
                </c:pt>
                <c:pt idx="33">
                  <c:v>-0.33</c:v>
                </c:pt>
                <c:pt idx="34">
                  <c:v>-0.3</c:v>
                </c:pt>
                <c:pt idx="35">
                  <c:v>-0.28999999999999998</c:v>
                </c:pt>
                <c:pt idx="36">
                  <c:v>-0.27</c:v>
                </c:pt>
                <c:pt idx="37">
                  <c:v>-0.27</c:v>
                </c:pt>
                <c:pt idx="38">
                  <c:v>-0.27</c:v>
                </c:pt>
                <c:pt idx="39">
                  <c:v>-0.28000000000000003</c:v>
                </c:pt>
                <c:pt idx="40">
                  <c:v>-0.27</c:v>
                </c:pt>
                <c:pt idx="41">
                  <c:v>-0.27</c:v>
                </c:pt>
                <c:pt idx="42">
                  <c:v>-0.27</c:v>
                </c:pt>
                <c:pt idx="43">
                  <c:v>-0.27</c:v>
                </c:pt>
                <c:pt idx="44">
                  <c:v>-0.26</c:v>
                </c:pt>
                <c:pt idx="45">
                  <c:v>-0.26</c:v>
                </c:pt>
                <c:pt idx="46">
                  <c:v>-0.26</c:v>
                </c:pt>
                <c:pt idx="47">
                  <c:v>-0.25</c:v>
                </c:pt>
                <c:pt idx="48">
                  <c:v>-0.24</c:v>
                </c:pt>
                <c:pt idx="49">
                  <c:v>-0.24</c:v>
                </c:pt>
                <c:pt idx="50">
                  <c:v>-0.24</c:v>
                </c:pt>
                <c:pt idx="51">
                  <c:v>-0.24</c:v>
                </c:pt>
                <c:pt idx="52">
                  <c:v>-0.23</c:v>
                </c:pt>
                <c:pt idx="53">
                  <c:v>-0.22</c:v>
                </c:pt>
                <c:pt idx="54">
                  <c:v>-0.22</c:v>
                </c:pt>
                <c:pt idx="55">
                  <c:v>-0.2</c:v>
                </c:pt>
                <c:pt idx="56">
                  <c:v>-0.18</c:v>
                </c:pt>
                <c:pt idx="57">
                  <c:v>-0.13</c:v>
                </c:pt>
                <c:pt idx="58">
                  <c:v>-0.08</c:v>
                </c:pt>
                <c:pt idx="59">
                  <c:v>-0.03</c:v>
                </c:pt>
                <c:pt idx="60">
                  <c:v>0.01</c:v>
                </c:pt>
                <c:pt idx="61">
                  <c:v>0.05</c:v>
                </c:pt>
                <c:pt idx="62">
                  <c:v>0.08</c:v>
                </c:pt>
                <c:pt idx="63">
                  <c:v>0.08</c:v>
                </c:pt>
                <c:pt idx="64">
                  <c:v>0.05</c:v>
                </c:pt>
                <c:pt idx="65">
                  <c:v>0.01</c:v>
                </c:pt>
                <c:pt idx="66">
                  <c:v>-0.03</c:v>
                </c:pt>
                <c:pt idx="67">
                  <c:v>-7.0000000000000007E-2</c:v>
                </c:pt>
                <c:pt idx="68">
                  <c:v>-0.1</c:v>
                </c:pt>
                <c:pt idx="69">
                  <c:v>-0.11</c:v>
                </c:pt>
                <c:pt idx="70">
                  <c:v>-0.09</c:v>
                </c:pt>
                <c:pt idx="71">
                  <c:v>-0.08</c:v>
                </c:pt>
                <c:pt idx="72">
                  <c:v>-0.08</c:v>
                </c:pt>
                <c:pt idx="73">
                  <c:v>-0.08</c:v>
                </c:pt>
                <c:pt idx="74">
                  <c:v>-0.08</c:v>
                </c:pt>
                <c:pt idx="75">
                  <c:v>-7.0000000000000007E-2</c:v>
                </c:pt>
                <c:pt idx="76">
                  <c:v>-0.06</c:v>
                </c:pt>
                <c:pt idx="77">
                  <c:v>-0.04</c:v>
                </c:pt>
                <c:pt idx="78">
                  <c:v>-0.01</c:v>
                </c:pt>
                <c:pt idx="79">
                  <c:v>0.01</c:v>
                </c:pt>
                <c:pt idx="80">
                  <c:v>0.02</c:v>
                </c:pt>
                <c:pt idx="81">
                  <c:v>0.01</c:v>
                </c:pt>
                <c:pt idx="82">
                  <c:v>-0.01</c:v>
                </c:pt>
                <c:pt idx="83">
                  <c:v>-0.03</c:v>
                </c:pt>
                <c:pt idx="84">
                  <c:v>-0.04</c:v>
                </c:pt>
                <c:pt idx="85">
                  <c:v>-0.05</c:v>
                </c:pt>
                <c:pt idx="86">
                  <c:v>-0.05</c:v>
                </c:pt>
                <c:pt idx="87">
                  <c:v>-0.03</c:v>
                </c:pt>
                <c:pt idx="88">
                  <c:v>-0.02</c:v>
                </c:pt>
                <c:pt idx="89">
                  <c:v>0</c:v>
                </c:pt>
                <c:pt idx="90">
                  <c:v>0.01</c:v>
                </c:pt>
                <c:pt idx="91">
                  <c:v>0.02</c:v>
                </c:pt>
                <c:pt idx="92">
                  <c:v>0.01</c:v>
                </c:pt>
                <c:pt idx="93">
                  <c:v>0</c:v>
                </c:pt>
                <c:pt idx="94">
                  <c:v>0</c:v>
                </c:pt>
                <c:pt idx="95">
                  <c:v>0.02</c:v>
                </c:pt>
                <c:pt idx="96">
                  <c:v>0.04</c:v>
                </c:pt>
                <c:pt idx="97">
                  <c:v>7.0000000000000007E-2</c:v>
                </c:pt>
                <c:pt idx="98">
                  <c:v>0.11</c:v>
                </c:pt>
                <c:pt idx="99">
                  <c:v>0.15</c:v>
                </c:pt>
                <c:pt idx="100">
                  <c:v>0.18</c:v>
                </c:pt>
                <c:pt idx="101">
                  <c:v>0.19</c:v>
                </c:pt>
                <c:pt idx="102">
                  <c:v>0.19</c:v>
                </c:pt>
                <c:pt idx="103">
                  <c:v>0.19</c:v>
                </c:pt>
                <c:pt idx="104">
                  <c:v>0.19</c:v>
                </c:pt>
                <c:pt idx="105">
                  <c:v>0.2</c:v>
                </c:pt>
                <c:pt idx="106">
                  <c:v>0.21</c:v>
                </c:pt>
                <c:pt idx="107">
                  <c:v>0.23</c:v>
                </c:pt>
                <c:pt idx="108">
                  <c:v>0.25</c:v>
                </c:pt>
                <c:pt idx="109">
                  <c:v>0.26</c:v>
                </c:pt>
                <c:pt idx="110">
                  <c:v>0.27</c:v>
                </c:pt>
                <c:pt idx="111">
                  <c:v>0.26</c:v>
                </c:pt>
                <c:pt idx="112">
                  <c:v>0.26</c:v>
                </c:pt>
                <c:pt idx="113">
                  <c:v>0.26</c:v>
                </c:pt>
                <c:pt idx="114">
                  <c:v>0.26</c:v>
                </c:pt>
                <c:pt idx="115">
                  <c:v>0.28000000000000003</c:v>
                </c:pt>
                <c:pt idx="116">
                  <c:v>0.3</c:v>
                </c:pt>
                <c:pt idx="117">
                  <c:v>0.3</c:v>
                </c:pt>
                <c:pt idx="118">
                  <c:v>0.32</c:v>
                </c:pt>
                <c:pt idx="119">
                  <c:v>0.34</c:v>
                </c:pt>
                <c:pt idx="120">
                  <c:v>0.35</c:v>
                </c:pt>
                <c:pt idx="121">
                  <c:v>0.36</c:v>
                </c:pt>
                <c:pt idx="122">
                  <c:v>0.38</c:v>
                </c:pt>
                <c:pt idx="123">
                  <c:v>0.4</c:v>
                </c:pt>
                <c:pt idx="124">
                  <c:v>0.41</c:v>
                </c:pt>
                <c:pt idx="125">
                  <c:v>0.41</c:v>
                </c:pt>
                <c:pt idx="126">
                  <c:v>0.41</c:v>
                </c:pt>
                <c:pt idx="127">
                  <c:v>0.41</c:v>
                </c:pt>
                <c:pt idx="128">
                  <c:v>0.4</c:v>
                </c:pt>
                <c:pt idx="129">
                  <c:v>0.4</c:v>
                </c:pt>
                <c:pt idx="130">
                  <c:v>0.41</c:v>
                </c:pt>
                <c:pt idx="131">
                  <c:v>0.44</c:v>
                </c:pt>
                <c:pt idx="132">
                  <c:v>0.47</c:v>
                </c:pt>
                <c:pt idx="133">
                  <c:v>0.51</c:v>
                </c:pt>
                <c:pt idx="134">
                  <c:v>0.55000000000000004</c:v>
                </c:pt>
                <c:pt idx="135">
                  <c:v>0.57999999999999996</c:v>
                </c:pt>
                <c:pt idx="136">
                  <c:v>0.62</c:v>
                </c:pt>
                <c:pt idx="137">
                  <c:v>0.65</c:v>
                </c:pt>
                <c:pt idx="138">
                  <c:v>0.68</c:v>
                </c:pt>
              </c:numCache>
            </c:numRef>
          </c:yVal>
          <c:smooth val="1"/>
          <c:extLst>
            <c:ext xmlns:c16="http://schemas.microsoft.com/office/drawing/2014/chart" uri="{C3380CC4-5D6E-409C-BE32-E72D297353CC}">
              <c16:uniqueId val="{00000024-91D0-423F-88B7-37AD865ED984}"/>
            </c:ext>
          </c:extLst>
        </c:ser>
        <c:dLbls>
          <c:showLegendKey val="0"/>
          <c:showVal val="0"/>
          <c:showCatName val="0"/>
          <c:showSerName val="0"/>
          <c:showPercent val="0"/>
          <c:showBubbleSize val="0"/>
        </c:dLbls>
        <c:axId val="2117735096"/>
        <c:axId val="-2113833176"/>
      </c:scatterChart>
      <c:valAx>
        <c:axId val="2117735096"/>
        <c:scaling>
          <c:orientation val="minMax"/>
          <c:min val="-6.0000000000000012E-2"/>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1951-1980 global norm (dgrees celsius)</a:t>
                </a:r>
                <a:endParaRPr lang="zh-CN" altLang="zh-CN" sz="1200">
                  <a:effectLst/>
                </a:endParaRPr>
              </a:p>
            </c:rich>
          </c:tx>
          <c:layout>
            <c:manualLayout>
              <c:xMode val="edge"/>
              <c:yMode val="edge"/>
              <c:x val="0"/>
              <c:y val="0.28421204021264657"/>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Annual average land and ocean temperatures</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US, 1880-2018 (NASA, USA)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6.7725537481050688E-2"/>
          <c:w val="0.869475075665752"/>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LandOceanUS!$D$9</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{53306460-B990-436D-8E0D-E081483273D5}</c15:txfldGUID>
                      <c15:f>LandOceanUS!$D$9</c15:f>
                      <c15:dlblFieldTableCache>
                        <c:ptCount val="1"/>
                        <c:pt idx="0">
                          <c:v>1880</c:v>
                        </c:pt>
                      </c15:dlblFieldTableCache>
                    </c15:dlblFTEntry>
                  </c15:dlblFieldTable>
                  <c15:showDataLabelsRange val="0"/>
                </c:ext>
                <c:ext xmlns:c16="http://schemas.microsoft.com/office/drawing/2014/chart" uri="{C3380CC4-5D6E-409C-BE32-E72D297353CC}">
                  <c16:uniqueId val="{00000000-A88A-488B-9B81-A104C75BDCA1}"/>
                </c:ext>
              </c:extLst>
            </c:dLbl>
            <c:dLbl>
              <c:idx val="1"/>
              <c:layout/>
              <c:tx>
                <c:strRef>
                  <c:f>LandOceanUS!$D$10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{9D7AF42A-CBC3-4568-8AD7-FC1280D2A194}</c15:txfldGUID>
                      <c15:f>LandOceanUS!$D$10</c15:f>
                      <c15:dlblFieldTableCache>
                        <c:ptCount val="1"/>
                      </c15:dlblFieldTableCache>
                    </c15:dlblFTEntry>
                  </c15:dlblFieldTable>
                  <c15:showDataLabelsRange val="0"/>
                </c:ext>
                <c:ext xmlns:c16="http://schemas.microsoft.com/office/drawing/2014/chart" uri="{C3380CC4-5D6E-409C-BE32-E72D297353CC}">
                  <c16:uniqueId val="{00000001-A88A-488B-9B81-A104C75BDCA1}"/>
                </c:ext>
              </c:extLst>
            </c:dLbl>
            <c:dLbl>
              <c:idx val="2"/>
              <c:layout/>
              <c:tx>
                <c:strRef>
                  <c:f>LandOceanUS!$D$11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{165518B8-4EE8-4102-95E4-179946BD29A4}</c15:txfldGUID>
                      <c15:f>LandOceanUS!$D$11</c15:f>
                      <c15:dlblFieldTableCache>
                        <c:ptCount val="1"/>
                      </c15:dlblFieldTableCache>
                    </c15:dlblFTEntry>
                  </c15:dlblFieldTable>
                  <c15:showDataLabelsRange val="0"/>
                </c:ext>
                <c:ext xmlns:c16="http://schemas.microsoft.com/office/drawing/2014/chart" uri="{C3380CC4-5D6E-409C-BE32-E72D297353CC}">
                  <c16:uniqueId val="{00000000-32AF-4F86-8310-E09A29804B0F}"/>
                </c:ext>
              </c:extLst>
            </c:dLbl>
            <c:dLbl>
              <c:idx val="3"/>
              <c:layout/>
              <c:tx>
                <c:strRef>
                  <c:f>LandOceanUS!$D$12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{C8FDAFFA-7369-40C7-978B-D53A31C734DE}</c15:txfldGUID>
                      <c15:f>LandOceanUS!$D$12</c15:f>
                      <c15:dlblFieldTableCache>
                        <c:ptCount val="1"/>
                      </c15:dlblFieldTableCache>
                    </c15:dlblFTEntry>
                  </c15:dlblFieldTable>
                  <c15:showDataLabelsRange val="0"/>
                </c:ext>
                <c:ext xmlns:c16="http://schemas.microsoft.com/office/drawing/2014/chart" uri="{C3380CC4-5D6E-409C-BE32-E72D297353CC}">
                  <c16:uniqueId val="{00000001-32AF-4F86-8310-E09A29804B0F}"/>
                </c:ext>
              </c:extLst>
            </c:dLbl>
            <c:dLbl>
              <c:idx val="4"/>
              <c:layout/>
              <c:tx>
                <c:strRef>
                  <c:f>LandOceanUS!$D$13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{3F57C660-63DB-49C8-8CB5-7481B8FB0CE4}</c15:txfldGUID>
                      <c15:f>LandOceanUS!$D$13</c15:f>
                      <c15:dlblFieldTableCache>
                        <c:ptCount val="1"/>
                      </c15:dlblFieldTableCache>
                    </c15:dlblFTEntry>
                  </c15:dlblFieldTable>
                  <c15:showDataLabelsRange val="0"/>
                </c:ext>
                <c:ext xmlns:c16="http://schemas.microsoft.com/office/drawing/2014/chart" uri="{C3380CC4-5D6E-409C-BE32-E72D297353CC}">
                  <c16:uniqueId val="{00000002-32AF-4F86-8310-E09A29804B0F}"/>
                </c:ext>
              </c:extLst>
            </c:dLbl>
            <c:dLbl>
              <c:idx val="5"/>
              <c:layout/>
              <c:tx>
                <c:strRef>
                  <c:f>LandOceanUS!$D$14</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{6176B32C-534D-4C6E-B0FC-79ED25901037}</c15:txfldGUID>
                      <c15:f>LandOceanUS!$D$14</c15:f>
                      <c15:dlblFieldTableCache>
                        <c:ptCount val="1"/>
                      </c15:dlblFieldTableCache>
                    </c15:dlblFTEntry>
                  </c15:dlblFieldTable>
                  <c15:showDataLabelsRange val="0"/>
                </c:ext>
                <c:ext xmlns:c16="http://schemas.microsoft.com/office/drawing/2014/chart" uri="{C3380CC4-5D6E-409C-BE32-E72D297353CC}">
                  <c16:uniqueId val="{00000003-32AF-4F86-8310-E09A29804B0F}"/>
                </c:ext>
              </c:extLst>
            </c:dLbl>
            <c:dLbl>
              <c:idx val="6"/>
              <c:layout/>
              <c:tx>
                <c:strRef>
                  <c:f>LandOceanUS!$D$15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{0042BFF1-B135-475B-A1D8-4B7D1D40FE4B}</c15:txfldGUID>
                      <c15:f>LandOceanUS!$D$15</c15:f>
                      <c15:dlblFieldTableCache>
                        <c:ptCount val="1"/>
                      </c15:dlblFieldTableCache>
                    </c15:dlblFTEntry>
                  </c15:dlblFieldTable>
                  <c15:showDataLabelsRange val="0"/>
                </c:ext>
                <c:ext xmlns:c16="http://schemas.microsoft.com/office/drawing/2014/chart" uri="{C3380CC4-5D6E-409C-BE32-E72D297353CC}">
                  <c16:uniqueId val="{00000004-32AF-4F86-8310-E09A29804B0F}"/>
                </c:ext>
              </c:extLst>
            </c:dLbl>
            <c:dLbl>
              <c:idx val="7"/>
              <c:layout/>
              <c:tx>
                <c:strRef>
                  <c:f>LandOceanUS!$D$16</c:f>
                  <c:strCache>
                    <c:ptCount val="1"/>
                    <c:pt idx="0">
                      <c:v>1887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{153DD671-CBDC-48A4-B231-BB29B20D0AA5}</c15:txfldGUID>
                      <c15:f>LandOceanUS!$D$16</c15:f>
                      <c15:dlblFieldTableCache>
                        <c:ptCount val="1"/>
                        <c:pt idx="0">
                          <c:v>1887</c:v>
                        </c:pt>
                      </c15:dlblFieldTableCache>
                    </c15:dlblFTEntry>
                  </c15:dlblFieldTable>
                  <c15:showDataLabelsRange val="0"/>
                </c:ext>
                <c:ext xmlns:c16="http://schemas.microsoft.com/office/drawing/2014/chart" uri="{C3380CC4-5D6E-409C-BE32-E72D297353CC}">
                  <c16:uniqueId val="{00000005-32AF-4F86-8310-E09A29804B0F}"/>
                </c:ext>
              </c:extLst>
            </c:dLbl>
            <c:dLbl>
              <c:idx val="8"/>
              <c:layout/>
              <c:tx>
                <c:strRef>
                  <c:f>LandOceanUS!$D$17</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{C4A64651-801E-44F6-AC4A-4A99DB4872B7}</c15:txfldGUID>
                      <c15:f>LandOceanUS!$D$17</c15:f>
                      <c15:dlblFieldTableCache>
                        <c:ptCount val="1"/>
                      </c15:dlblFieldTableCache>
                    </c15:dlblFTEntry>
                  </c15:dlblFieldTable>
                  <c15:showDataLabelsRange val="0"/>
                </c:ext>
                <c:ext xmlns:c16="http://schemas.microsoft.com/office/drawing/2014/chart" uri="{C3380CC4-5D6E-409C-BE32-E72D297353CC}">
                  <c16:uniqueId val="{00000006-32AF-4F86-8310-E09A29804B0F}"/>
                </c:ext>
              </c:extLst>
            </c:dLbl>
            <c:dLbl>
              <c:idx val="9"/>
              <c:layout/>
              <c:tx>
                <c:strRef>
                  <c:f>LandOceanUS!$D$18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{0C63AEFA-518A-47F9-846C-83750912F125}</c15:txfldGUID>
                      <c15:f>LandOceanUS!$D$18</c15:f>
                      <c15:dlblFieldTableCache>
                        <c:ptCount val="1"/>
                      </c15:dlblFieldTableCache>
                    </c15:dlblFTEntry>
                  </c15:dlblFieldTable>
                  <c15:showDataLabelsRange val="0"/>
                </c:ext>
                <c:ext xmlns:c16="http://schemas.microsoft.com/office/drawing/2014/chart" uri="{C3380CC4-5D6E-409C-BE32-E72D297353CC}">
                  <c16:uniqueId val="{00000007-32AF-4F86-8310-E09A29804B0F}"/>
                </c:ext>
              </c:extLst>
            </c:dLbl>
            <c:dLbl>
              <c:idx val="10"/>
              <c:layout/>
              <c:tx>
                <c:strRef>
                  <c:f>LandOceanUS!$D$19</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{72E135C9-0A32-4E73-86F4-B53330D96109}</c15:txfldGUID>
                      <c15:f>LandOceanUS!$D$19</c15:f>
                      <c15:dlblFieldTableCache>
                        <c:ptCount val="1"/>
                      </c15:dlblFieldTableCache>
                    </c15:dlblFTEntry>
                  </c15:dlblFieldTable>
                  <c15:showDataLabelsRange val="0"/>
                </c:ext>
                <c:ext xmlns:c16="http://schemas.microsoft.com/office/drawing/2014/chart" uri="{C3380CC4-5D6E-409C-BE32-E72D297353CC}">
                  <c16:uniqueId val="{00000008-32AF-4F86-8310-E09A29804B0F}"/>
                </c:ext>
              </c:extLst>
            </c:dLbl>
            <c:dLbl>
              <c:idx val="11"/>
              <c:layout/>
              <c:tx>
                <c:strRef>
                  <c:f>LandOceanUS!$D$20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{BC40AB70-A7F8-4DD0-BCC0-96D255BAD732}</c15:txfldGUID>
                      <c15:f>LandOceanUS!$D$20</c15:f>
                      <c15:dlblFieldTableCache>
                        <c:ptCount val="1"/>
                      </c15:dlblFieldTableCache>
                    </c15:dlblFTEntry>
                  </c15:dlblFieldTable>
                  <c15:showDataLabelsRange val="0"/>
                </c:ext>
                <c:ext xmlns:c16="http://schemas.microsoft.com/office/drawing/2014/chart" uri="{C3380CC4-5D6E-409C-BE32-E72D297353CC}">
                  <c16:uniqueId val="{00000009-32AF-4F86-8310-E09A29804B0F}"/>
                </c:ext>
              </c:extLst>
            </c:dLbl>
            <c:dLbl>
              <c:idx val="12"/>
              <c:layout/>
              <c:tx>
                <c:strRef>
                  <c:f>LandOceanUS!$D$21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{34CF26A1-4D87-4FC8-AD3B-FA19CBEE246F}</c15:txfldGUID>
                      <c15:f>LandOceanUS!$D$21</c15:f>
                      <c15:dlblFieldTableCache>
                        <c:ptCount val="1"/>
                      </c15:dlblFieldTableCache>
                    </c15:dlblFTEntry>
                  </c15:dlblFieldTable>
                  <c15:showDataLabelsRange val="0"/>
                </c:ext>
                <c:ext xmlns:c16="http://schemas.microsoft.com/office/drawing/2014/chart" uri="{C3380CC4-5D6E-409C-BE32-E72D297353CC}">
                  <c16:uniqueId val="{0000000A-32AF-4F86-8310-E09A29804B0F}"/>
                </c:ext>
              </c:extLst>
            </c:dLbl>
            <c:dLbl>
              <c:idx val="13"/>
              <c:layout/>
              <c:tx>
                <c:strRef>
                  <c:f>LandOceanUS!$D$22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{11E7E11A-2F62-47CF-BD88-D9DEFCF20C1E}</c15:txfldGUID>
                      <c15:f>LandOceanUS!$D$22</c15:f>
                      <c15:dlblFieldTableCache>
                        <c:ptCount val="1"/>
                      </c15:dlblFieldTableCache>
                    </c15:dlblFTEntry>
                  </c15:dlblFieldTable>
                  <c15:showDataLabelsRange val="0"/>
                </c:ext>
                <c:ext xmlns:c16="http://schemas.microsoft.com/office/drawing/2014/chart" uri="{C3380CC4-5D6E-409C-BE32-E72D297353CC}">
                  <c16:uniqueId val="{0000000B-32AF-4F86-8310-E09A29804B0F}"/>
                </c:ext>
              </c:extLst>
            </c:dLbl>
            <c:dLbl>
              <c:idx val="14"/>
              <c:layout/>
              <c:tx>
                <c:strRef>
                  <c:f>LandOceanUS!$D$23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{72A16E58-0848-4B1E-83B6-8950A72392FF}</c15:txfldGUID>
                      <c15:f>LandOceanUS!$D$23</c15:f>
                      <c15:dlblFieldTableCache>
                        <c:ptCount val="1"/>
                      </c15:dlblFieldTableCache>
                    </c15:dlblFTEntry>
                  </c15:dlblFieldTable>
                  <c15:showDataLabelsRange val="0"/>
                </c:ext>
                <c:ext xmlns:c16="http://schemas.microsoft.com/office/drawing/2014/chart" uri="{C3380CC4-5D6E-409C-BE32-E72D297353CC}">
                  <c16:uniqueId val="{0000000C-32AF-4F86-8310-E09A29804B0F}"/>
                </c:ext>
              </c:extLst>
            </c:dLbl>
            <c:dLbl>
              <c:idx val="15"/>
              <c:layout/>
              <c:tx>
                <c:strRef>
                  <c:f>LandOceanUS!$D$24</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{42CEE57D-6165-4016-AFCC-5195564699D9}</c15:txfldGUID>
                      <c15:f>LandOceanUS!$D$24</c15:f>
                      <c15:dlblFieldTableCache>
                        <c:ptCount val="1"/>
                      </c15:dlblFieldTableCache>
                    </c15:dlblFTEntry>
                  </c15:dlblFieldTable>
                  <c15:showDataLabelsRange val="0"/>
                </c:ext>
                <c:ext xmlns:c16="http://schemas.microsoft.com/office/drawing/2014/chart" uri="{C3380CC4-5D6E-409C-BE32-E72D297353CC}">
                  <c16:uniqueId val="{0000000D-32AF-4F86-8310-E09A29804B0F}"/>
                </c:ext>
              </c:extLst>
            </c:dLbl>
            <c:dLbl>
              <c:idx val="16"/>
              <c:layout/>
              <c:tx>
                <c:strRef>
                  <c:f>LandOceanUS!$D$25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{FC7B42FF-44A0-4DB0-998B-E0EC35C79D4A}</c15:txfldGUID>
                      <c15:f>LandOceanUS!$D$25</c15:f>
                      <c15:dlblFieldTableCache>
                        <c:ptCount val="1"/>
                      </c15:dlblFieldTableCache>
                    </c15:dlblFTEntry>
                  </c15:dlblFieldTable>
                  <c15:showDataLabelsRange val="0"/>
                </c:ext>
                <c:ext xmlns:c16="http://schemas.microsoft.com/office/drawing/2014/chart" uri="{C3380CC4-5D6E-409C-BE32-E72D297353CC}">
                  <c16:uniqueId val="{0000000E-32AF-4F86-8310-E09A29804B0F}"/>
                </c:ext>
              </c:extLst>
            </c:dLbl>
            <c:dLbl>
              <c:idx val="17"/>
              <c:layout/>
              <c:tx>
                <c:strRef>
                  <c:f>LandOceanUS!$D$26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{BCB0129E-C2B4-4FEC-ABFD-F04CB0BD46D2}</c15:txfldGUID>
                      <c15:f>LandOceanUS!$D$26</c15:f>
                      <c15:dlblFieldTableCache>
                        <c:ptCount val="1"/>
                      </c15:dlblFieldTableCache>
                    </c15:dlblFTEntry>
                  </c15:dlblFieldTable>
                  <c15:showDataLabelsRange val="0"/>
                </c:ext>
                <c:ext xmlns:c16="http://schemas.microsoft.com/office/drawing/2014/chart" uri="{C3380CC4-5D6E-409C-BE32-E72D297353CC}">
                  <c16:uniqueId val="{0000000F-32AF-4F86-8310-E09A29804B0F}"/>
                </c:ext>
              </c:extLst>
            </c:dLbl>
            <c:dLbl>
              <c:idx val="18"/>
              <c:layout/>
              <c:tx>
                <c:strRef>
                  <c:f>LandOceanUS!$D$27</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{20E9DEDE-FD75-4A4C-B7B0-F7A5DE6AFA61}</c15:txfldGUID>
                      <c15:f>LandOceanUS!$D$27</c15:f>
                      <c15:dlblFieldTableCache>
                        <c:ptCount val="1"/>
                      </c15:dlblFieldTableCache>
                    </c15:dlblFTEntry>
                  </c15:dlblFieldTable>
                  <c15:showDataLabelsRange val="0"/>
                </c:ext>
                <c:ext xmlns:c16="http://schemas.microsoft.com/office/drawing/2014/chart" uri="{C3380CC4-5D6E-409C-BE32-E72D297353CC}">
                  <c16:uniqueId val="{00000010-32AF-4F86-8310-E09A29804B0F}"/>
                </c:ext>
              </c:extLst>
            </c:dLbl>
            <c:dLbl>
              <c:idx val="19"/>
              <c:layout/>
              <c:tx>
                <c:strRef>
                  <c:f>LandOceanUS!$D$28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{71FDFB41-0059-4063-A016-E2C8D4ABFCAA}</c15:txfldGUID>
                      <c15:f>LandOceanUS!$D$28</c15:f>
                      <c15:dlblFieldTableCache>
                        <c:ptCount val="1"/>
                      </c15:dlblFieldTableCache>
                    </c15:dlblFTEntry>
                  </c15:dlblFieldTable>
                  <c15:showDataLabelsRange val="0"/>
                </c:ext>
                <c:ext xmlns:c16="http://schemas.microsoft.com/office/drawing/2014/chart" uri="{C3380CC4-5D6E-409C-BE32-E72D297353CC}">
                  <c16:uniqueId val="{00000011-32AF-4F86-8310-E09A29804B0F}"/>
                </c:ext>
              </c:extLst>
            </c:dLbl>
            <c:dLbl>
              <c:idx val="20"/>
              <c:layout/>
              <c:tx>
                <c:strRef>
                  <c:f>LandOceanUS!$D$29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{B9CE9ACE-61E8-4BC1-95E0-73359354F4D4}</c15:txfldGUID>
                      <c15:f>LandOceanUS!$D$29</c15:f>
                      <c15:dlblFieldTableCache>
                        <c:ptCount val="1"/>
                      </c15:dlblFieldTableCache>
                    </c15:dlblFTEntry>
                  </c15:dlblFieldTable>
                  <c15:showDataLabelsRange val="0"/>
                </c:ext>
                <c:ext xmlns:c16="http://schemas.microsoft.com/office/drawing/2014/chart" uri="{C3380CC4-5D6E-409C-BE32-E72D297353CC}">
                  <c16:uniqueId val="{00000002-A88A-488B-9B81-A104C75BDCA1}"/>
                </c:ext>
              </c:extLst>
            </c:dLbl>
            <c:dLbl>
              <c:idx val="21"/>
              <c:layout/>
              <c:tx>
                <c:strRef>
                  <c:f>LandOceanUS!$D$30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{1C8B44A0-DA52-469B-9FAB-2BD8A45D4638}</c15:txfldGUID>
                      <c15:f>LandOceanUS!$D$30</c15:f>
                      <c15:dlblFieldTableCache>
                        <c:ptCount val="1"/>
                      </c15:dlblFieldTableCache>
                    </c15:dlblFTEntry>
                  </c15:dlblFieldTable>
                  <c15:showDataLabelsRange val="0"/>
                </c:ext>
                <c:ext xmlns:c16="http://schemas.microsoft.com/office/drawing/2014/chart" uri="{C3380CC4-5D6E-409C-BE32-E72D297353CC}">
                  <c16:uniqueId val="{00000012-32AF-4F86-8310-E09A29804B0F}"/>
                </c:ext>
              </c:extLst>
            </c:dLbl>
            <c:dLbl>
              <c:idx val="22"/>
              <c:layout/>
              <c:tx>
                <c:strRef>
                  <c:f>LandOceanUS!$D$31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{2BD2C24C-0F2D-477A-8A30-677741FECE1A}</c15:txfldGUID>
                      <c15:f>LandOceanUS!$D$31</c15:f>
                      <c15:dlblFieldTableCache>
                        <c:ptCount val="1"/>
                      </c15:dlblFieldTableCache>
                    </c15:dlblFTEntry>
                  </c15:dlblFieldTable>
                  <c15:showDataLabelsRange val="0"/>
                </c:ext>
                <c:ext xmlns:c16="http://schemas.microsoft.com/office/drawing/2014/chart" uri="{C3380CC4-5D6E-409C-BE32-E72D297353CC}">
                  <c16:uniqueId val="{00000013-32AF-4F86-8310-E09A29804B0F}"/>
                </c:ext>
              </c:extLst>
            </c:dLbl>
            <c:dLbl>
              <c:idx val="23"/>
              <c:layout/>
              <c:tx>
                <c:strRef>
                  <c:f>LandOceanUS!$D$32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{50A1234A-EDDD-46D0-BC0F-481EA241E6CD}</c15:txfldGUID>
                      <c15:f>LandOceanUS!$D$32</c15:f>
                      <c15:dlblFieldTableCache>
                        <c:ptCount val="1"/>
                      </c15:dlblFieldTableCache>
                    </c15:dlblFTEntry>
                  </c15:dlblFieldTable>
                  <c15:showDataLabelsRange val="0"/>
                </c:ext>
                <c:ext xmlns:c16="http://schemas.microsoft.com/office/drawing/2014/chart" uri="{C3380CC4-5D6E-409C-BE32-E72D297353CC}">
                  <c16:uniqueId val="{00000014-32AF-4F86-8310-E09A29804B0F}"/>
                </c:ext>
              </c:extLst>
            </c:dLbl>
            <c:dLbl>
              <c:idx val="24"/>
              <c:layout/>
              <c:tx>
                <c:strRef>
                  <c:f>LandOceanUS!$D$33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{888436F1-2754-45CE-91E8-25CBD90F4308}</c15:txfldGUID>
                      <c15:f>LandOceanUS!$D$33</c15:f>
                      <c15:dlblFieldTableCache>
                        <c:ptCount val="1"/>
                      </c15:dlblFieldTableCache>
                    </c15:dlblFTEntry>
                  </c15:dlblFieldTable>
                  <c15:showDataLabelsRange val="0"/>
                </c:ext>
                <c:ext xmlns:c16="http://schemas.microsoft.com/office/drawing/2014/chart" uri="{C3380CC4-5D6E-409C-BE32-E72D297353CC}">
                  <c16:uniqueId val="{00000015-32AF-4F86-8310-E09A29804B0F}"/>
                </c:ext>
              </c:extLst>
            </c:dLbl>
            <c:dLbl>
              <c:idx val="25"/>
              <c:layout/>
              <c:tx>
                <c:strRef>
                  <c:f>LandOceanUS!$D$34</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{078D182F-07DB-442C-A679-0F5A1A4ED5A5}</c15:txfldGUID>
                      <c15:f>LandOceanUS!$D$34</c15:f>
                      <c15:dlblFieldTableCache>
                        <c:ptCount val="1"/>
                      </c15:dlblFieldTableCache>
                    </c15:dlblFTEntry>
                  </c15:dlblFieldTable>
                  <c15:showDataLabelsRange val="0"/>
                </c:ext>
                <c:ext xmlns:c16="http://schemas.microsoft.com/office/drawing/2014/chart" uri="{C3380CC4-5D6E-409C-BE32-E72D297353CC}">
                  <c16:uniqueId val="{00000016-32AF-4F86-8310-E09A29804B0F}"/>
                </c:ext>
              </c:extLst>
            </c:dLbl>
            <c:dLbl>
              <c:idx val="26"/>
              <c:layout/>
              <c:tx>
                <c:strRef>
                  <c:f>LandOceanUS!$D$35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{DE70024E-D1E0-4CAA-A0D3-F108D053FC69}</c15:txfldGUID>
                      <c15:f>LandOceanUS!$D$35</c15:f>
                      <c15:dlblFieldTableCache>
                        <c:ptCount val="1"/>
                      </c15:dlblFieldTableCache>
                    </c15:dlblFTEntry>
                  </c15:dlblFieldTable>
                  <c15:showDataLabelsRange val="0"/>
                </c:ext>
                <c:ext xmlns:c16="http://schemas.microsoft.com/office/drawing/2014/chart" uri="{C3380CC4-5D6E-409C-BE32-E72D297353CC}">
                  <c16:uniqueId val="{00000017-32AF-4F86-8310-E09A29804B0F}"/>
                </c:ext>
              </c:extLst>
            </c:dLbl>
            <c:dLbl>
              <c:idx val="27"/>
              <c:layout/>
              <c:tx>
                <c:strRef>
                  <c:f>LandOceanUS!$D$36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{8F82C4A4-B98F-41C5-B373-840FDC972EDE}</c15:txfldGUID>
                      <c15:f>LandOceanUS!$D$36</c15:f>
                      <c15:dlblFieldTableCache>
                        <c:ptCount val="1"/>
                      </c15:dlblFieldTableCache>
                    </c15:dlblFTEntry>
                  </c15:dlblFieldTable>
                  <c15:showDataLabelsRange val="0"/>
                </c:ext>
                <c:ext xmlns:c16="http://schemas.microsoft.com/office/drawing/2014/chart" uri="{C3380CC4-5D6E-409C-BE32-E72D297353CC}">
                  <c16:uniqueId val="{00000018-32AF-4F86-8310-E09A29804B0F}"/>
                </c:ext>
              </c:extLst>
            </c:dLbl>
            <c:dLbl>
              <c:idx val="28"/>
              <c:layout/>
              <c:tx>
                <c:strRef>
                  <c:f>LandOceanUS!$D$37</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{13C5580D-D969-449E-9CE7-0FD5C8525839}</c15:txfldGUID>
                      <c15:f>LandOceanUS!$D$37</c15:f>
                      <c15:dlblFieldTableCache>
                        <c:ptCount val="1"/>
                      </c15:dlblFieldTableCache>
                    </c15:dlblFTEntry>
                  </c15:dlblFieldTable>
                  <c15:showDataLabelsRange val="0"/>
                </c:ext>
                <c:ext xmlns:c16="http://schemas.microsoft.com/office/drawing/2014/chart" uri="{C3380CC4-5D6E-409C-BE32-E72D297353CC}">
                  <c16:uniqueId val="{00000019-32AF-4F86-8310-E09A29804B0F}"/>
                </c:ext>
              </c:extLst>
            </c:dLbl>
            <c:dLbl>
              <c:idx val="29"/>
              <c:layout/>
              <c:tx>
                <c:strRef>
                  <c:f>LandOceanUS!$D$38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{558F74F1-D8AB-41F0-9617-4D1BAE5B3159}</c15:txfldGUID>
                      <c15:f>LandOceanUS!$D$38</c15:f>
                      <c15:dlblFieldTableCache>
                        <c:ptCount val="1"/>
                      </c15:dlblFieldTableCache>
                    </c15:dlblFTEntry>
                  </c15:dlblFieldTable>
                  <c15:showDataLabelsRange val="0"/>
                </c:ext>
                <c:ext xmlns:c16="http://schemas.microsoft.com/office/drawing/2014/chart" uri="{C3380CC4-5D6E-409C-BE32-E72D297353CC}">
                  <c16:uniqueId val="{0000001A-32AF-4F86-8310-E09A29804B0F}"/>
                </c:ext>
              </c:extLst>
            </c:dLbl>
            <c:dLbl>
              <c:idx val="30"/>
              <c:layout/>
              <c:tx>
                <c:strRef>
                  <c:f>LandOceanUS!$D$39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{A07DF2B9-17E2-49D6-8267-8FB22C4BD260}</c15:txfldGUID>
                      <c15:f>LandOceanUS!$D$39</c15:f>
                      <c15:dlblFieldTableCache>
                        <c:ptCount val="1"/>
                      </c15:dlblFieldTableCache>
                    </c15:dlblFTEntry>
                  </c15:dlblFieldTable>
                  <c15:showDataLabelsRange val="0"/>
                </c:ext>
                <c:ext xmlns:c16="http://schemas.microsoft.com/office/drawing/2014/chart" uri="{C3380CC4-5D6E-409C-BE32-E72D297353CC}">
                  <c16:uniqueId val="{00000003-A88A-488B-9B81-A104C75BDCA1}"/>
                </c:ext>
              </c:extLst>
            </c:dLbl>
            <c:dLbl>
              <c:idx val="31"/>
              <c:layout/>
              <c:tx>
                <c:strRef>
                  <c:f>LandOceanUS!$D$40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{14F9862C-5F12-41A2-8693-364902AADE9E}</c15:txfldGUID>
                      <c15:f>LandOceanUS!$D$40</c15:f>
                      <c15:dlblFieldTableCache>
                        <c:ptCount val="1"/>
                      </c15:dlblFieldTableCache>
                    </c15:dlblFTEntry>
                  </c15:dlblFieldTable>
                  <c15:showDataLabelsRange val="0"/>
                </c:ext>
                <c:ext xmlns:c16="http://schemas.microsoft.com/office/drawing/2014/chart" uri="{C3380CC4-5D6E-409C-BE32-E72D297353CC}">
                  <c16:uniqueId val="{0000001B-32AF-4F86-8310-E09A29804B0F}"/>
                </c:ext>
              </c:extLst>
            </c:dLbl>
            <c:dLbl>
              <c:idx val="32"/>
              <c:layout/>
              <c:tx>
                <c:strRef>
                  <c:f>LandOceanUS!$D$41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{54F30EB9-12E0-4428-AD24-CE979604F5F3}</c15:txfldGUID>
                      <c15:f>LandOceanUS!$D$41</c15:f>
                      <c15:dlblFieldTableCache>
                        <c:ptCount val="1"/>
                      </c15:dlblFieldTableCache>
                    </c15:dlblFTEntry>
                  </c15:dlblFieldTable>
                  <c15:showDataLabelsRange val="0"/>
                </c:ext>
                <c:ext xmlns:c16="http://schemas.microsoft.com/office/drawing/2014/chart" uri="{C3380CC4-5D6E-409C-BE32-E72D297353CC}">
                  <c16:uniqueId val="{00000004-A88A-488B-9B81-A104C75BDCA1}"/>
                </c:ext>
              </c:extLst>
            </c:dLbl>
            <c:dLbl>
              <c:idx val="33"/>
              <c:layout/>
              <c:tx>
                <c:strRef>
                  <c:f>LandOceanUS!$D$42</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{12DD59A2-946A-40A0-93C8-5DC0BDE4C559}</c15:txfldGUID>
                      <c15:f>LandOceanUS!$D$42</c15:f>
                      <c15:dlblFieldTableCache>
                        <c:ptCount val="1"/>
                        <c:pt idx="0">
                          <c:v>1913</c:v>
                        </c:pt>
                      </c15:dlblFieldTableCache>
                    </c15:dlblFTEntry>
                  </c15:dlblFieldTable>
                  <c15:showDataLabelsRange val="0"/>
                </c:ext>
                <c:ext xmlns:c16="http://schemas.microsoft.com/office/drawing/2014/chart" uri="{C3380CC4-5D6E-409C-BE32-E72D297353CC}">
                  <c16:uniqueId val="{00000005-A88A-488B-9B81-A104C75BDCA1}"/>
                </c:ext>
              </c:extLst>
            </c:dLbl>
            <c:dLbl>
              <c:idx val="34"/>
              <c:layout/>
              <c:tx>
                <c:strRef>
                  <c:f>LandOceanUS!$D$43</c:f>
                  <c:strCache>
                    <c:ptCount val="1"/>
                    <c:pt idx="0">
                      <c:v>1914</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{93932CB3-B041-4348-A642-73EF3B636814}</c15:txfldGUID>
                      <c15:f>LandOceanUS!$D$43</c15:f>
                      <c15:dlblFieldTableCache>
                        <c:ptCount val="1"/>
                        <c:pt idx="0">
                          <c:v>1914</c:v>
                        </c:pt>
                      </c15:dlblFieldTableCache>
                    </c15:dlblFTEntry>
                  </c15:dlblFieldTable>
                  <c15:showDataLabelsRange val="0"/>
                </c:ext>
                <c:ext xmlns:c16="http://schemas.microsoft.com/office/drawing/2014/chart" uri="{C3380CC4-5D6E-409C-BE32-E72D297353CC}">
                  <c16:uniqueId val="{0000001C-32AF-4F86-8310-E09A29804B0F}"/>
                </c:ext>
              </c:extLst>
            </c:dLbl>
            <c:dLbl>
              <c:idx val="35"/>
              <c:layout/>
              <c:tx>
                <c:strRef>
                  <c:f>LandOceanUS!$D$44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{8EDC4AB8-C538-408D-BB22-4092D431FF82}</c15:txfldGUID>
                      <c15:f>LandOceanUS!$D$44</c15:f>
                      <c15:dlblFieldTableCache>
                        <c:ptCount val="1"/>
                      </c15:dlblFieldTableCache>
                    </c15:dlblFTEntry>
                  </c15:dlblFieldTable>
                  <c15:showDataLabelsRange val="0"/>
                </c:ext>
                <c:ext xmlns:c16="http://schemas.microsoft.com/office/drawing/2014/chart" uri="{C3380CC4-5D6E-409C-BE32-E72D297353CC}">
                  <c16:uniqueId val="{00000006-A88A-488B-9B81-A104C75BDCA1}"/>
                </c:ext>
              </c:extLst>
            </c:dLbl>
            <c:dLbl>
              <c:idx val="36"/>
              <c:layout/>
              <c:tx>
                <c:strRef>
                  <c:f>LandOceanUS!$D$45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{1C754F4C-EB2B-4F37-A750-B07A8DFA5892}</c15:txfldGUID>
                      <c15:f>LandOceanUS!$D$45</c15:f>
                      <c15:dlblFieldTableCache>
                        <c:ptCount val="1"/>
                      </c15:dlblFieldTableCache>
                    </c15:dlblFTEntry>
                  </c15:dlblFieldTable>
                  <c15:showDataLabelsRange val="0"/>
                </c:ext>
                <c:ext xmlns:c16="http://schemas.microsoft.com/office/drawing/2014/chart" uri="{C3380CC4-5D6E-409C-BE32-E72D297353CC}">
                  <c16:uniqueId val="{0000001D-32AF-4F86-8310-E09A29804B0F}"/>
                </c:ext>
              </c:extLst>
            </c:dLbl>
            <c:dLbl>
              <c:idx val="37"/>
              <c:layout/>
              <c:tx>
                <c:strRef>
                  <c:f>LandOceanUS!$D$46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{1048E326-BCB3-4887-AC90-0EA29693BB53}</c15:txfldGUID>
                      <c15:f>LandOceanUS!$D$46</c15:f>
                      <c15:dlblFieldTableCache>
                        <c:ptCount val="1"/>
                      </c15:dlblFieldTableCache>
                    </c15:dlblFTEntry>
                  </c15:dlblFieldTable>
                  <c15:showDataLabelsRange val="0"/>
                </c:ext>
                <c:ext xmlns:c16="http://schemas.microsoft.com/office/drawing/2014/chart" uri="{C3380CC4-5D6E-409C-BE32-E72D297353CC}">
                  <c16:uniqueId val="{0000001E-32AF-4F86-8310-E09A29804B0F}"/>
                </c:ext>
              </c:extLst>
            </c:dLbl>
            <c:dLbl>
              <c:idx val="38"/>
              <c:layout/>
              <c:tx>
                <c:strRef>
                  <c:f>LandOceanUS!$D$47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{A3FA1F8B-2CF3-4A6C-94AF-BBA983DB5B2B}</c15:txfldGUID>
                      <c15:f>LandOceanUS!$D$47</c15:f>
                      <c15:dlblFieldTableCache>
                        <c:ptCount val="1"/>
                      </c15:dlblFieldTableCache>
                    </c15:dlblFTEntry>
                  </c15:dlblFieldTable>
                  <c15:showDataLabelsRange val="0"/>
                </c:ext>
                <c:ext xmlns:c16="http://schemas.microsoft.com/office/drawing/2014/chart" uri="{C3380CC4-5D6E-409C-BE32-E72D297353CC}">
                  <c16:uniqueId val="{00000007-A88A-488B-9B81-A104C75BDCA1}"/>
                </c:ext>
              </c:extLst>
            </c:dLbl>
            <c:dLbl>
              <c:idx val="39"/>
              <c:layout/>
              <c:tx>
                <c:strRef>
                  <c:f>LandOceanUS!$D$48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{43F151CC-617E-4F20-B296-8F00B945E456}</c15:txfldGUID>
                      <c15:f>LandOceanUS!$D$48</c15:f>
                      <c15:dlblFieldTableCache>
                        <c:ptCount val="1"/>
                      </c15:dlblFieldTableCache>
                    </c15:dlblFTEntry>
                  </c15:dlblFieldTable>
                  <c15:showDataLabelsRange val="0"/>
                </c:ext>
                <c:ext xmlns:c16="http://schemas.microsoft.com/office/drawing/2014/chart" uri="{C3380CC4-5D6E-409C-BE32-E72D297353CC}">
                  <c16:uniqueId val="{00000008-A88A-488B-9B81-A104C75BDCA1}"/>
                </c:ext>
              </c:extLst>
            </c:dLbl>
            <c:dLbl>
              <c:idx val="40"/>
              <c:layout/>
              <c:tx>
                <c:strRef>
                  <c:f>LandOceanUS!$D$49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{47AD69AC-2F5F-4685-92C1-3CEB5EFDE17B}</c15:txfldGUID>
                      <c15:f>LandOceanUS!$D$49</c15:f>
                      <c15:dlblFieldTableCache>
                        <c:ptCount val="1"/>
                      </c15:dlblFieldTableCache>
                    </c15:dlblFTEntry>
                  </c15:dlblFieldTable>
                  <c15:showDataLabelsRange val="0"/>
                </c:ext>
                <c:ext xmlns:c16="http://schemas.microsoft.com/office/drawing/2014/chart" uri="{C3380CC4-5D6E-409C-BE32-E72D297353CC}">
                  <c16:uniqueId val="{00000009-A88A-488B-9B81-A104C75BDCA1}"/>
                </c:ext>
              </c:extLst>
            </c:dLbl>
            <c:dLbl>
              <c:idx val="41"/>
              <c:layout/>
              <c:tx>
                <c:strRef>
                  <c:f>LandOceanUS!$D$50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{852B8F33-979F-4D3E-A2C9-C0EBD330D37B}</c15:txfldGUID>
                      <c15:f>LandOceanUS!$D$50</c15:f>
                      <c15:dlblFieldTableCache>
                        <c:ptCount val="1"/>
                      </c15:dlblFieldTableCache>
                    </c15:dlblFTEntry>
                  </c15:dlblFieldTable>
                  <c15:showDataLabelsRange val="0"/>
                </c:ext>
                <c:ext xmlns:c16="http://schemas.microsoft.com/office/drawing/2014/chart" uri="{C3380CC4-5D6E-409C-BE32-E72D297353CC}">
                  <c16:uniqueId val="{0000001F-32AF-4F86-8310-E09A29804B0F}"/>
                </c:ext>
              </c:extLst>
            </c:dLbl>
            <c:dLbl>
              <c:idx val="42"/>
              <c:layout/>
              <c:tx>
                <c:strRef>
                  <c:f>LandOceanUS!$D$51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{3A9DF2FD-24B4-4255-A98B-49A60968ECCF}</c15:txfldGUID>
                      <c15:f>LandOceanUS!$D$51</c15:f>
                      <c15:dlblFieldTableCache>
                        <c:ptCount val="1"/>
                      </c15:dlblFieldTableCache>
                    </c15:dlblFTEntry>
                  </c15:dlblFieldTable>
                  <c15:showDataLabelsRange val="0"/>
                </c:ext>
                <c:ext xmlns:c16="http://schemas.microsoft.com/office/drawing/2014/chart" uri="{C3380CC4-5D6E-409C-BE32-E72D297353CC}">
                  <c16:uniqueId val="{00000020-32AF-4F86-8310-E09A29804B0F}"/>
                </c:ext>
              </c:extLst>
            </c:dLbl>
            <c:dLbl>
              <c:idx val="43"/>
              <c:layout/>
              <c:tx>
                <c:strRef>
                  <c:f>LandOceanUS!$D$52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{1F5EB923-FB04-49F3-A4E9-33A9B323C308}</c15:txfldGUID>
                      <c15:f>LandOceanUS!$D$52</c15:f>
                      <c15:dlblFieldTableCache>
                        <c:ptCount val="1"/>
                      </c15:dlblFieldTableCache>
                    </c15:dlblFTEntry>
                  </c15:dlblFieldTable>
                  <c15:showDataLabelsRange val="0"/>
                </c:ext>
                <c:ext xmlns:c16="http://schemas.microsoft.com/office/drawing/2014/chart" uri="{C3380CC4-5D6E-409C-BE32-E72D297353CC}">
                  <c16:uniqueId val="{00000021-32AF-4F86-8310-E09A29804B0F}"/>
                </c:ext>
              </c:extLst>
            </c:dLbl>
            <c:dLbl>
              <c:idx val="44"/>
              <c:layout/>
              <c:tx>
                <c:strRef>
                  <c:f>LandOceanUS!$D$53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{0A9FDB9A-EDDA-4A87-988B-B460DE94E5B6}</c15:txfldGUID>
                      <c15:f>LandOceanUS!$D$53</c15:f>
                      <c15:dlblFieldTableCache>
                        <c:ptCount val="1"/>
                      </c15:dlblFieldTableCache>
                    </c15:dlblFTEntry>
                  </c15:dlblFieldTable>
                  <c15:showDataLabelsRange val="0"/>
                </c:ext>
                <c:ext xmlns:c16="http://schemas.microsoft.com/office/drawing/2014/chart" uri="{C3380CC4-5D6E-409C-BE32-E72D297353CC}">
                  <c16:uniqueId val="{00000022-32AF-4F86-8310-E09A29804B0F}"/>
                </c:ext>
              </c:extLst>
            </c:dLbl>
            <c:dLbl>
              <c:idx val="45"/>
              <c:layout/>
              <c:tx>
                <c:strRef>
                  <c:f>LandOceanUS!$D$54</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{B6A5760A-59BA-4FF2-887A-565EBAB81575}</c15:txfldGUID>
                      <c15:f>LandOceanUS!$D$54</c15:f>
                      <c15:dlblFieldTableCache>
                        <c:ptCount val="1"/>
                      </c15:dlblFieldTableCache>
                    </c15:dlblFTEntry>
                  </c15:dlblFieldTable>
                  <c15:showDataLabelsRange val="0"/>
                </c:ext>
                <c:ext xmlns:c16="http://schemas.microsoft.com/office/drawing/2014/chart" uri="{C3380CC4-5D6E-409C-BE32-E72D297353CC}">
                  <c16:uniqueId val="{00000023-32AF-4F86-8310-E09A29804B0F}"/>
                </c:ext>
              </c:extLst>
            </c:dLbl>
            <c:dLbl>
              <c:idx val="46"/>
              <c:layout/>
              <c:tx>
                <c:strRef>
                  <c:f>LandOceanUS!$D$55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{916FAA63-3196-4198-9022-0B7D0C3FBB25}</c15:txfldGUID>
                      <c15:f>LandOceanUS!$D$55</c15:f>
                      <c15:dlblFieldTableCache>
                        <c:ptCount val="1"/>
                      </c15:dlblFieldTableCache>
                    </c15:dlblFTEntry>
                  </c15:dlblFieldTable>
                  <c15:showDataLabelsRange val="0"/>
                </c:ext>
                <c:ext xmlns:c16="http://schemas.microsoft.com/office/drawing/2014/chart" uri="{C3380CC4-5D6E-409C-BE32-E72D297353CC}">
                  <c16:uniqueId val="{00000024-32AF-4F86-8310-E09A29804B0F}"/>
                </c:ext>
              </c:extLst>
            </c:dLbl>
            <c:dLbl>
              <c:idx val="47"/>
              <c:layout/>
              <c:tx>
                <c:strRef>
                  <c:f>LandOceanUS!$D$56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{E9936933-6013-496E-BBA6-7310E7FB813A}</c15:txfldGUID>
                      <c15:f>LandOceanUS!$D$56</c15:f>
                      <c15:dlblFieldTableCache>
                        <c:ptCount val="1"/>
                      </c15:dlblFieldTableCache>
                    </c15:dlblFTEntry>
                  </c15:dlblFieldTable>
                  <c15:showDataLabelsRange val="0"/>
                </c:ext>
                <c:ext xmlns:c16="http://schemas.microsoft.com/office/drawing/2014/chart" uri="{C3380CC4-5D6E-409C-BE32-E72D297353CC}">
                  <c16:uniqueId val="{00000025-32AF-4F86-8310-E09A29804B0F}"/>
                </c:ext>
              </c:extLst>
            </c:dLbl>
            <c:dLbl>
              <c:idx val="48"/>
              <c:layout/>
              <c:tx>
                <c:strRef>
                  <c:f>LandOceanUS!$D$57</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{06C2C21B-FF24-4611-AE0A-FD45FC84B9A7}</c15:txfldGUID>
                      <c15:f>LandOceanUS!$D$57</c15:f>
                      <c15:dlblFieldTableCache>
                        <c:ptCount val="1"/>
                      </c15:dlblFieldTableCache>
                    </c15:dlblFTEntry>
                  </c15:dlblFieldTable>
                  <c15:showDataLabelsRange val="0"/>
                </c:ext>
                <c:ext xmlns:c16="http://schemas.microsoft.com/office/drawing/2014/chart" uri="{C3380CC4-5D6E-409C-BE32-E72D297353CC}">
                  <c16:uniqueId val="{00000026-32AF-4F86-8310-E09A29804B0F}"/>
                </c:ext>
              </c:extLst>
            </c:dLbl>
            <c:dLbl>
              <c:idx val="49"/>
              <c:layout/>
              <c:tx>
                <c:strRef>
                  <c:f>LandOceanUS!$D$58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{535BA8CC-52CE-41B3-AF44-6C6E79CA75B0}</c15:txfldGUID>
                      <c15:f>LandOceanUS!$D$58</c15:f>
                      <c15:dlblFieldTableCache>
                        <c:ptCount val="1"/>
                      </c15:dlblFieldTableCache>
                    </c15:dlblFTEntry>
                  </c15:dlblFieldTable>
                  <c15:showDataLabelsRange val="0"/>
                </c:ext>
                <c:ext xmlns:c16="http://schemas.microsoft.com/office/drawing/2014/chart" uri="{C3380CC4-5D6E-409C-BE32-E72D297353CC}">
                  <c16:uniqueId val="{00000027-32AF-4F86-8310-E09A29804B0F}"/>
                </c:ext>
              </c:extLst>
            </c:dLbl>
            <c:dLbl>
              <c:idx val="50"/>
              <c:layout/>
              <c:tx>
                <c:strRef>
                  <c:f>LandOceanUS!$D$59</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{47E8980E-0019-4899-82D3-3D14135E4FEB}</c15:txfldGUID>
                      <c15:f>LandOceanUS!$D$59</c15:f>
                      <c15:dlblFieldTableCache>
                        <c:ptCount val="1"/>
                      </c15:dlblFieldTableCache>
                    </c15:dlblFTEntry>
                  </c15:dlblFieldTable>
                  <c15:showDataLabelsRange val="0"/>
                </c:ext>
                <c:ext xmlns:c16="http://schemas.microsoft.com/office/drawing/2014/chart" uri="{C3380CC4-5D6E-409C-BE32-E72D297353CC}">
                  <c16:uniqueId val="{00000028-32AF-4F86-8310-E09A29804B0F}"/>
                </c:ext>
              </c:extLst>
            </c:dLbl>
            <c:dLbl>
              <c:idx val="51"/>
              <c:layout/>
              <c:tx>
                <c:strRef>
                  <c:f>LandOceanUS!$D$60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{70E889EB-CB0D-4F23-AB12-643B409298A9}</c15:txfldGUID>
                      <c15:f>LandOceanUS!$D$60</c15:f>
                      <c15:dlblFieldTableCache>
                        <c:ptCount val="1"/>
                      </c15:dlblFieldTableCache>
                    </c15:dlblFTEntry>
                  </c15:dlblFieldTable>
                  <c15:showDataLabelsRange val="0"/>
                </c:ext>
                <c:ext xmlns:c16="http://schemas.microsoft.com/office/drawing/2014/chart" uri="{C3380CC4-5D6E-409C-BE32-E72D297353CC}">
                  <c16:uniqueId val="{00000029-32AF-4F86-8310-E09A29804B0F}"/>
                </c:ext>
              </c:extLst>
            </c:dLbl>
            <c:dLbl>
              <c:idx val="52"/>
              <c:layout/>
              <c:tx>
                <c:strRef>
                  <c:f>LandOceanUS!$D$61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{EDB3636F-2317-4CFB-BF2E-60AB53BA675C}</c15:txfldGUID>
                      <c15:f>LandOceanUS!$D$61</c15:f>
                      <c15:dlblFieldTableCache>
                        <c:ptCount val="1"/>
                      </c15:dlblFieldTableCache>
                    </c15:dlblFTEntry>
                  </c15:dlblFieldTable>
                  <c15:showDataLabelsRange val="0"/>
                </c:ext>
                <c:ext xmlns:c16="http://schemas.microsoft.com/office/drawing/2014/chart" uri="{C3380CC4-5D6E-409C-BE32-E72D297353CC}">
                  <c16:uniqueId val="{0000002A-32AF-4F86-8310-E09A29804B0F}"/>
                </c:ext>
              </c:extLst>
            </c:dLbl>
            <c:dLbl>
              <c:idx val="53"/>
              <c:layout/>
              <c:tx>
                <c:strRef>
                  <c:f>LandOceanUS!$D$62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{57A0DF8D-5029-4401-BB20-A77AF5D373A4}</c15:txfldGUID>
                      <c15:f>LandOceanUS!$D$62</c15:f>
                      <c15:dlblFieldTableCache>
                        <c:ptCount val="1"/>
                      </c15:dlblFieldTableCache>
                    </c15:dlblFTEntry>
                  </c15:dlblFieldTable>
                  <c15:showDataLabelsRange val="0"/>
                </c:ext>
                <c:ext xmlns:c16="http://schemas.microsoft.com/office/drawing/2014/chart" uri="{C3380CC4-5D6E-409C-BE32-E72D297353CC}">
                  <c16:uniqueId val="{0000002B-32AF-4F86-8310-E09A29804B0F}"/>
                </c:ext>
              </c:extLst>
            </c:dLbl>
            <c:dLbl>
              <c:idx val="54"/>
              <c:layout/>
              <c:tx>
                <c:strRef>
                  <c:f>LandOceanUS!$D$63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{988A820F-7993-40D7-A9DC-70428C161765}</c15:txfldGUID>
                      <c15:f>LandOceanUS!$D$63</c15:f>
                      <c15:dlblFieldTableCache>
                        <c:ptCount val="1"/>
                      </c15:dlblFieldTableCache>
                    </c15:dlblFTEntry>
                  </c15:dlblFieldTable>
                  <c15:showDataLabelsRange val="0"/>
                </c:ext>
                <c:ext xmlns:c16="http://schemas.microsoft.com/office/drawing/2014/chart" uri="{C3380CC4-5D6E-409C-BE32-E72D297353CC}">
                  <c16:uniqueId val="{0000002C-32AF-4F86-8310-E09A29804B0F}"/>
                </c:ext>
              </c:extLst>
            </c:dLbl>
            <c:dLbl>
              <c:idx val="55"/>
              <c:layout/>
              <c:tx>
                <c:strRef>
                  <c:f>LandOceanUS!$D$64</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{36176FBC-2750-4EA6-ADB0-D8CEB9DDEACE}</c15:txfldGUID>
                      <c15:f>LandOceanUS!$D$64</c15:f>
                      <c15:dlblFieldTableCache>
                        <c:ptCount val="1"/>
                      </c15:dlblFieldTableCache>
                    </c15:dlblFTEntry>
                  </c15:dlblFieldTable>
                  <c15:showDataLabelsRange val="0"/>
                </c:ext>
                <c:ext xmlns:c16="http://schemas.microsoft.com/office/drawing/2014/chart" uri="{C3380CC4-5D6E-409C-BE32-E72D297353CC}">
                  <c16:uniqueId val="{0000000A-A88A-488B-9B81-A104C75BDCA1}"/>
                </c:ext>
              </c:extLst>
            </c:dLbl>
            <c:dLbl>
              <c:idx val="56"/>
              <c:layout/>
              <c:tx>
                <c:strRef>
                  <c:f>LandOceanUS!$D$65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{08EB1817-119C-4677-96C7-9D615DE5416E}</c15:txfldGUID>
                      <c15:f>LandOceanUS!$D$65</c15:f>
                      <c15:dlblFieldTableCache>
                        <c:ptCount val="1"/>
                      </c15:dlblFieldTableCache>
                    </c15:dlblFTEntry>
                  </c15:dlblFieldTable>
                  <c15:showDataLabelsRange val="0"/>
                </c:ext>
                <c:ext xmlns:c16="http://schemas.microsoft.com/office/drawing/2014/chart" uri="{C3380CC4-5D6E-409C-BE32-E72D297353CC}">
                  <c16:uniqueId val="{0000002D-32AF-4F86-8310-E09A29804B0F}"/>
                </c:ext>
              </c:extLst>
            </c:dLbl>
            <c:dLbl>
              <c:idx val="57"/>
              <c:layout/>
              <c:tx>
                <c:strRef>
                  <c:f>LandOceanUS!$D$66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{1482CDFA-CAA1-435E-8C65-5AA8B415E4F8}</c15:txfldGUID>
                      <c15:f>LandOceanUS!$D$66</c15:f>
                      <c15:dlblFieldTableCache>
                        <c:ptCount val="1"/>
                      </c15:dlblFieldTableCache>
                    </c15:dlblFTEntry>
                  </c15:dlblFieldTable>
                  <c15:showDataLabelsRange val="0"/>
                </c:ext>
                <c:ext xmlns:c16="http://schemas.microsoft.com/office/drawing/2014/chart" uri="{C3380CC4-5D6E-409C-BE32-E72D297353CC}">
                  <c16:uniqueId val="{0000000B-A88A-488B-9B81-A104C75BDCA1}"/>
                </c:ext>
              </c:extLst>
            </c:dLbl>
            <c:dLbl>
              <c:idx val="58"/>
              <c:layout/>
              <c:tx>
                <c:strRef>
                  <c:f>LandOceanUS!$D$67</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{CBDD76E9-9C07-44FE-A7BB-1EB58688D7C4}</c15:txfldGUID>
                      <c15:f>LandOceanUS!$D$67</c15:f>
                      <c15:dlblFieldTableCache>
                        <c:ptCount val="1"/>
                      </c15:dlblFieldTableCache>
                    </c15:dlblFTEntry>
                  </c15:dlblFieldTable>
                  <c15:showDataLabelsRange val="0"/>
                </c:ext>
                <c:ext xmlns:c16="http://schemas.microsoft.com/office/drawing/2014/chart" uri="{C3380CC4-5D6E-409C-BE32-E72D297353CC}">
                  <c16:uniqueId val="{0000002E-32AF-4F86-8310-E09A29804B0F}"/>
                </c:ext>
              </c:extLst>
            </c:dLbl>
            <c:dLbl>
              <c:idx val="59"/>
              <c:layout/>
              <c:tx>
                <c:strRef>
                  <c:f>LandOceanUS!$D$68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{985249BD-0642-4235-AEB7-2048899451C1}</c15:txfldGUID>
                      <c15:f>LandOceanUS!$D$68</c15:f>
                      <c15:dlblFieldTableCache>
                        <c:ptCount val="1"/>
                      </c15:dlblFieldTableCache>
                    </c15:dlblFTEntry>
                  </c15:dlblFieldTable>
                  <c15:showDataLabelsRange val="0"/>
                </c:ext>
                <c:ext xmlns:c16="http://schemas.microsoft.com/office/drawing/2014/chart" uri="{C3380CC4-5D6E-409C-BE32-E72D297353CC}">
                  <c16:uniqueId val="{0000002F-32AF-4F86-8310-E09A29804B0F}"/>
                </c:ext>
              </c:extLst>
            </c:dLbl>
            <c:dLbl>
              <c:idx val="60"/>
              <c:layout/>
              <c:tx>
                <c:strRef>
                  <c:f>LandOceanUS!$D$69</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{6F9F4887-32A1-490F-AA92-628DFC29A6AB}</c15:txfldGUID>
                      <c15:f>LandOceanUS!$D$69</c15:f>
                      <c15:dlblFieldTableCache>
                        <c:ptCount val="1"/>
                      </c15:dlblFieldTableCache>
                    </c15:dlblFTEntry>
                  </c15:dlblFieldTable>
                  <c15:showDataLabelsRange val="0"/>
                </c:ext>
                <c:ext xmlns:c16="http://schemas.microsoft.com/office/drawing/2014/chart" uri="{C3380CC4-5D6E-409C-BE32-E72D297353CC}">
                  <c16:uniqueId val="{0000000C-A88A-488B-9B81-A104C75BDCA1}"/>
                </c:ext>
              </c:extLst>
            </c:dLbl>
            <c:dLbl>
              <c:idx val="61"/>
              <c:layout/>
              <c:tx>
                <c:strRef>
                  <c:f>LandOceanUS!$D$70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{967F41FD-C719-4B0C-9A86-FCE2F2273E06}</c15:txfldGUID>
                      <c15:f>LandOceanUS!$D$70</c15:f>
                      <c15:dlblFieldTableCache>
                        <c:ptCount val="1"/>
                      </c15:dlblFieldTableCache>
                    </c15:dlblFTEntry>
                  </c15:dlblFieldTable>
                  <c15:showDataLabelsRange val="0"/>
                </c:ext>
                <c:ext xmlns:c16="http://schemas.microsoft.com/office/drawing/2014/chart" uri="{C3380CC4-5D6E-409C-BE32-E72D297353CC}">
                  <c16:uniqueId val="{00000030-32AF-4F86-8310-E09A29804B0F}"/>
                </c:ext>
              </c:extLst>
            </c:dLbl>
            <c:dLbl>
              <c:idx val="62"/>
              <c:layout/>
              <c:tx>
                <c:strRef>
                  <c:f>LandOceanUS!$D$71</c:f>
                  <c:strCache>
                    <c:ptCount val="1"/>
                    <c:pt idx="0">
                      <c:v>1942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{722C2E4D-2BAD-431E-9617-EA1D2F0FA1E1}</c15:txfldGUID>
                      <c15:f>LandOceanUS!$D$71</c15:f>
                      <c15:dlblFieldTableCache>
                        <c:ptCount val="1"/>
                        <c:pt idx="0">
                          <c:v>1942</c:v>
                        </c:pt>
                      </c15:dlblFieldTableCache>
                    </c15:dlblFTEntry>
                  </c15:dlblFieldTable>
                  <c15:showDataLabelsRange val="0"/>
                </c:ext>
                <c:ext xmlns:c16="http://schemas.microsoft.com/office/drawing/2014/chart" uri="{C3380CC4-5D6E-409C-BE32-E72D297353CC}">
                  <c16:uniqueId val="{0000000D-A88A-488B-9B81-A104C75BDCA1}"/>
                </c:ext>
              </c:extLst>
            </c:dLbl>
            <c:dLbl>
              <c:idx val="63"/>
              <c:layout/>
              <c:tx>
                <c:strRef>
                  <c:f>LandOceanUS!$D$72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{7AEF45A1-8D2F-4E8D-8A50-0E161EF28D7B}</c15:txfldGUID>
                      <c15:f>LandOceanUS!$D$72</c15:f>
                      <c15:dlblFieldTableCache>
                        <c:ptCount val="1"/>
                      </c15:dlblFieldTableCache>
                    </c15:dlblFTEntry>
                  </c15:dlblFieldTable>
                  <c15:showDataLabelsRange val="0"/>
                </c:ext>
                <c:ext xmlns:c16="http://schemas.microsoft.com/office/drawing/2014/chart" uri="{C3380CC4-5D6E-409C-BE32-E72D297353CC}">
                  <c16:uniqueId val="{0000000E-A88A-488B-9B81-A104C75BDCA1}"/>
                </c:ext>
              </c:extLst>
            </c:dLbl>
            <c:dLbl>
              <c:idx val="64"/>
              <c:layout/>
              <c:tx>
                <c:strRef>
                  <c:f>LandOceanUS!$D$73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{E656C2EF-F46B-4A38-BD4E-03A8D8145E57}</c15:txfldGUID>
                      <c15:f>LandOceanUS!$D$73</c15:f>
                      <c15:dlblFieldTableCache>
                        <c:ptCount val="1"/>
                      </c15:dlblFieldTableCache>
                    </c15:dlblFTEntry>
                  </c15:dlblFieldTable>
                  <c15:showDataLabelsRange val="0"/>
                </c:ext>
                <c:ext xmlns:c16="http://schemas.microsoft.com/office/drawing/2014/chart" uri="{C3380CC4-5D6E-409C-BE32-E72D297353CC}">
                  <c16:uniqueId val="{00000031-32AF-4F86-8310-E09A29804B0F}"/>
                </c:ext>
              </c:extLst>
            </c:dLbl>
            <c:dLbl>
              <c:idx val="65"/>
              <c:layout/>
              <c:tx>
                <c:strRef>
                  <c:f>LandOceanUS!$D$74</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{71A5FF3E-7D40-4959-BB38-1A32B9DD6096}</c15:txfldGUID>
                      <c15:f>LandOceanUS!$D$74</c15:f>
                      <c15:dlblFieldTableCache>
                        <c:ptCount val="1"/>
                      </c15:dlblFieldTableCache>
                    </c15:dlblFTEntry>
                  </c15:dlblFieldTable>
                  <c15:showDataLabelsRange val="0"/>
                </c:ext>
                <c:ext xmlns:c16="http://schemas.microsoft.com/office/drawing/2014/chart" uri="{C3380CC4-5D6E-409C-BE32-E72D297353CC}">
                  <c16:uniqueId val="{0000000F-A88A-488B-9B81-A104C75BDCA1}"/>
                </c:ext>
              </c:extLst>
            </c:dLbl>
            <c:dLbl>
              <c:idx val="66"/>
              <c:layout/>
              <c:tx>
                <c:strRef>
                  <c:f>LandOceanUS!$D$75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{00745333-DC86-41E4-82D0-22A2F2BB24FE}</c15:txfldGUID>
                      <c15:f>LandOceanUS!$D$75</c15:f>
                      <c15:dlblFieldTableCache>
                        <c:ptCount val="1"/>
                      </c15:dlblFieldTableCache>
                    </c15:dlblFTEntry>
                  </c15:dlblFieldTable>
                  <c15:showDataLabelsRange val="0"/>
                </c:ext>
                <c:ext xmlns:c16="http://schemas.microsoft.com/office/drawing/2014/chart" uri="{C3380CC4-5D6E-409C-BE32-E72D297353CC}">
                  <c16:uniqueId val="{00000032-32AF-4F86-8310-E09A29804B0F}"/>
                </c:ext>
              </c:extLst>
            </c:dLbl>
            <c:dLbl>
              <c:idx val="67"/>
              <c:layout/>
              <c:tx>
                <c:strRef>
                  <c:f>LandOceanUS!$D$76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{DFB78A1C-5A0B-47AA-BC04-4C14365EF668}</c15:txfldGUID>
                      <c15:f>LandOceanUS!$D$76</c15:f>
                      <c15:dlblFieldTableCache>
                        <c:ptCount val="1"/>
                      </c15:dlblFieldTableCache>
                    </c15:dlblFTEntry>
                  </c15:dlblFieldTable>
                  <c15:showDataLabelsRange val="0"/>
                </c:ext>
                <c:ext xmlns:c16="http://schemas.microsoft.com/office/drawing/2014/chart" uri="{C3380CC4-5D6E-409C-BE32-E72D297353CC}">
                  <c16:uniqueId val="{00000033-32AF-4F86-8310-E09A29804B0F}"/>
                </c:ext>
              </c:extLst>
            </c:dLbl>
            <c:dLbl>
              <c:idx val="68"/>
              <c:layout/>
              <c:tx>
                <c:strRef>
                  <c:f>LandOceanUS!$D$77</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{BF187C02-CA48-4D1D-9A41-226A8AD1FFC1}</c15:txfldGUID>
                      <c15:f>LandOceanUS!$D$77</c15:f>
                      <c15:dlblFieldTableCache>
                        <c:ptCount val="1"/>
                      </c15:dlblFieldTableCache>
                    </c15:dlblFTEntry>
                  </c15:dlblFieldTable>
                  <c15:showDataLabelsRange val="0"/>
                </c:ext>
                <c:ext xmlns:c16="http://schemas.microsoft.com/office/drawing/2014/chart" uri="{C3380CC4-5D6E-409C-BE32-E72D297353CC}">
                  <c16:uniqueId val="{00000034-32AF-4F86-8310-E09A29804B0F}"/>
                </c:ext>
              </c:extLst>
            </c:dLbl>
            <c:dLbl>
              <c:idx val="69"/>
              <c:layout/>
              <c:tx>
                <c:strRef>
                  <c:f>LandOceanUS!$D$78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{619FEDB6-2BE8-4DC7-BD4F-6B32706D5607}</c15:txfldGUID>
                      <c15:f>LandOceanUS!$D$78</c15:f>
                      <c15:dlblFieldTableCache>
                        <c:ptCount val="1"/>
                      </c15:dlblFieldTableCache>
                    </c15:dlblFTEntry>
                  </c15:dlblFieldTable>
                  <c15:showDataLabelsRange val="0"/>
                </c:ext>
                <c:ext xmlns:c16="http://schemas.microsoft.com/office/drawing/2014/chart" uri="{C3380CC4-5D6E-409C-BE32-E72D297353CC}">
                  <c16:uniqueId val="{00000035-32AF-4F86-8310-E09A29804B0F}"/>
                </c:ext>
              </c:extLst>
            </c:dLbl>
            <c:dLbl>
              <c:idx val="70"/>
              <c:layout/>
              <c:tx>
                <c:strRef>
                  <c:f>LandOceanUS!$D$79</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{07EAFAFA-E095-4326-8276-216A1FD0AB56}</c15:txfldGUID>
                      <c15:f>LandOceanUS!$D$79</c15:f>
                      <c15:dlblFieldTableCache>
                        <c:ptCount val="1"/>
                      </c15:dlblFieldTableCache>
                    </c15:dlblFTEntry>
                  </c15:dlblFieldTable>
                  <c15:showDataLabelsRange val="0"/>
                </c:ext>
                <c:ext xmlns:c16="http://schemas.microsoft.com/office/drawing/2014/chart" uri="{C3380CC4-5D6E-409C-BE32-E72D297353CC}">
                  <c16:uniqueId val="{00000036-32AF-4F86-8310-E09A29804B0F}"/>
                </c:ext>
              </c:extLst>
            </c:dLbl>
            <c:dLbl>
              <c:idx val="71"/>
              <c:layout/>
              <c:tx>
                <c:strRef>
                  <c:f>LandOceanUS!$D$80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{CBFD4F37-821D-457C-ADD2-CBF6CFAE9A6A}</c15:txfldGUID>
                      <c15:f>LandOceanUS!$D$80</c15:f>
                      <c15:dlblFieldTableCache>
                        <c:ptCount val="1"/>
                      </c15:dlblFieldTableCache>
                    </c15:dlblFTEntry>
                  </c15:dlblFieldTable>
                  <c15:showDataLabelsRange val="0"/>
                </c:ext>
                <c:ext xmlns:c16="http://schemas.microsoft.com/office/drawing/2014/chart" uri="{C3380CC4-5D6E-409C-BE32-E72D297353CC}">
                  <c16:uniqueId val="{00000037-32AF-4F86-8310-E09A29804B0F}"/>
                </c:ext>
              </c:extLst>
            </c:dLbl>
            <c:dLbl>
              <c:idx val="72"/>
              <c:layout/>
              <c:tx>
                <c:strRef>
                  <c:f>LandOceanUS!$D$81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{2E250436-4166-44C0-AB4C-D71E7F695037}</c15:txfldGUID>
                      <c15:f>LandOceanUS!$D$81</c15:f>
                      <c15:dlblFieldTableCache>
                        <c:ptCount val="1"/>
                      </c15:dlblFieldTableCache>
                    </c15:dlblFTEntry>
                  </c15:dlblFieldTable>
                  <c15:showDataLabelsRange val="0"/>
                </c:ext>
                <c:ext xmlns:c16="http://schemas.microsoft.com/office/drawing/2014/chart" uri="{C3380CC4-5D6E-409C-BE32-E72D297353CC}">
                  <c16:uniqueId val="{00000038-32AF-4F86-8310-E09A29804B0F}"/>
                </c:ext>
              </c:extLst>
            </c:dLbl>
            <c:dLbl>
              <c:idx val="73"/>
              <c:layout/>
              <c:tx>
                <c:strRef>
                  <c:f>LandOceanUS!$D$82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{21C3E1A8-1565-455C-9080-1A05E38E9AE5}</c15:txfldGUID>
                      <c15:f>LandOceanUS!$D$82</c15:f>
                      <c15:dlblFieldTableCache>
                        <c:ptCount val="1"/>
                      </c15:dlblFieldTableCache>
                    </c15:dlblFTEntry>
                  </c15:dlblFieldTable>
                  <c15:showDataLabelsRange val="0"/>
                </c:ext>
                <c:ext xmlns:c16="http://schemas.microsoft.com/office/drawing/2014/chart" uri="{C3380CC4-5D6E-409C-BE32-E72D297353CC}">
                  <c16:uniqueId val="{00000039-32AF-4F86-8310-E09A29804B0F}"/>
                </c:ext>
              </c:extLst>
            </c:dLbl>
            <c:dLbl>
              <c:idx val="74"/>
              <c:layout/>
              <c:tx>
                <c:strRef>
                  <c:f>LandOceanUS!$D$83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{317084A4-F49C-41D5-B420-7A2F1123D503}</c15:txfldGUID>
                      <c15:f>LandOceanUS!$D$83</c15:f>
                      <c15:dlblFieldTableCache>
                        <c:ptCount val="1"/>
                      </c15:dlblFieldTableCache>
                    </c15:dlblFTEntry>
                  </c15:dlblFieldTable>
                  <c15:showDataLabelsRange val="0"/>
                </c:ext>
                <c:ext xmlns:c16="http://schemas.microsoft.com/office/drawing/2014/chart" uri="{C3380CC4-5D6E-409C-BE32-E72D297353CC}">
                  <c16:uniqueId val="{0000003A-32AF-4F86-8310-E09A29804B0F}"/>
                </c:ext>
              </c:extLst>
            </c:dLbl>
            <c:dLbl>
              <c:idx val="75"/>
              <c:layout/>
              <c:tx>
                <c:strRef>
                  <c:f>LandOceanUS!$D$84</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{2FCA8438-03DD-4075-9ACD-CC54A73A82D0}</c15:txfldGUID>
                      <c15:f>LandOceanUS!$D$84</c15:f>
                      <c15:dlblFieldTableCache>
                        <c:ptCount val="1"/>
                      </c15:dlblFieldTableCache>
                    </c15:dlblFTEntry>
                  </c15:dlblFieldTable>
                  <c15:showDataLabelsRange val="0"/>
                </c:ext>
                <c:ext xmlns:c16="http://schemas.microsoft.com/office/drawing/2014/chart" uri="{C3380CC4-5D6E-409C-BE32-E72D297353CC}">
                  <c16:uniqueId val="{0000003B-32AF-4F86-8310-E09A29804B0F}"/>
                </c:ext>
              </c:extLst>
            </c:dLbl>
            <c:dLbl>
              <c:idx val="76"/>
              <c:layout/>
              <c:tx>
                <c:strRef>
                  <c:f>LandOceanUS!$D$85</c:f>
                  <c:strCache>
                    <c:ptCount val="1"/>
                    <c:pt idx="0">
                      <c:v>1956</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{9A41CD06-AF3A-4776-A4CA-7F25292C015A}</c15:txfldGUID>
                      <c15:f>LandOceanUS!$D$85</c15:f>
                      <c15:dlblFieldTableCache>
                        <c:ptCount val="1"/>
                        <c:pt idx="0">
                          <c:v>1956</c:v>
                        </c:pt>
                      </c15:dlblFieldTableCache>
                    </c15:dlblFTEntry>
                  </c15:dlblFieldTable>
                  <c15:showDataLabelsRange val="0"/>
                </c:ext>
                <c:ext xmlns:c16="http://schemas.microsoft.com/office/drawing/2014/chart" uri="{C3380CC4-5D6E-409C-BE32-E72D297353CC}">
                  <c16:uniqueId val="{0000003C-32AF-4F86-8310-E09A29804B0F}"/>
                </c:ext>
              </c:extLst>
            </c:dLbl>
            <c:dLbl>
              <c:idx val="77"/>
              <c:layout/>
              <c:tx>
                <c:strRef>
                  <c:f>LandOceanUS!$D$86</c:f>
                  <c:strCache>
                    <c:ptCount val="1"/>
                    <c:pt idx="0">
                      <c:v>1957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{64A143C4-9584-418E-B51B-6446DCE4F5A0}</c15:txfldGUID>
                      <c15:f>LandOceanUS!$D$86</c15:f>
                      <c15:dlblFieldTableCache>
                        <c:ptCount val="1"/>
                        <c:pt idx="0">
                          <c:v>1957</c:v>
                        </c:pt>
                      </c15:dlblFieldTableCache>
                    </c15:dlblFTEntry>
                  </c15:dlblFieldTable>
                  <c15:showDataLabelsRange val="0"/>
                </c:ext>
                <c:ext xmlns:c16="http://schemas.microsoft.com/office/drawing/2014/chart" uri="{C3380CC4-5D6E-409C-BE32-E72D297353CC}">
                  <c16:uniqueId val="{0000003D-32AF-4F86-8310-E09A29804B0F}"/>
                </c:ext>
              </c:extLst>
            </c:dLbl>
            <c:dLbl>
              <c:idx val="78"/>
              <c:layout/>
              <c:tx>
                <c:strRef>
                  <c:f>LandOceanUS!$D$87</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{DF647F01-4FF1-45E8-8489-C7FCDEBEF9B3}</c15:txfldGUID>
                      <c15:f>LandOceanUS!$D$87</c15:f>
                      <c15:dlblFieldTableCache>
                        <c:ptCount val="1"/>
                      </c15:dlblFieldTableCache>
                    </c15:dlblFTEntry>
                  </c15:dlblFieldTable>
                  <c15:showDataLabelsRange val="0"/>
                </c:ext>
                <c:ext xmlns:c16="http://schemas.microsoft.com/office/drawing/2014/chart" uri="{C3380CC4-5D6E-409C-BE32-E72D297353CC}">
                  <c16:uniqueId val="{0000003E-32AF-4F86-8310-E09A29804B0F}"/>
                </c:ext>
              </c:extLst>
            </c:dLbl>
            <c:dLbl>
              <c:idx val="79"/>
              <c:layout/>
              <c:tx>
                <c:strRef>
                  <c:f>LandOceanUS!$D$88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{C4CC55CD-3A13-4A0E-8266-2F190437A371}</c15:txfldGUID>
                      <c15:f>LandOceanUS!$D$88</c15:f>
                      <c15:dlblFieldTableCache>
                        <c:ptCount val="1"/>
                      </c15:dlblFieldTableCache>
                    </c15:dlblFTEntry>
                  </c15:dlblFieldTable>
                  <c15:showDataLabelsRange val="0"/>
                </c:ext>
                <c:ext xmlns:c16="http://schemas.microsoft.com/office/drawing/2014/chart" uri="{C3380CC4-5D6E-409C-BE32-E72D297353CC}">
                  <c16:uniqueId val="{0000003F-32AF-4F86-8310-E09A29804B0F}"/>
                </c:ext>
              </c:extLst>
            </c:dLbl>
            <c:dLbl>
              <c:idx val="80"/>
              <c:layout/>
              <c:tx>
                <c:strRef>
                  <c:f>LandOceanUS!$D$89</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{7DF4C8B6-CCA0-4ABE-BAC8-2936CF4860AF}</c15:txfldGUID>
                      <c15:f>LandOceanUS!$D$89</c15:f>
                      <c15:dlblFieldTableCache>
                        <c:ptCount val="1"/>
                      </c15:dlblFieldTableCache>
                    </c15:dlblFTEntry>
                  </c15:dlblFieldTable>
                  <c15:showDataLabelsRange val="0"/>
                </c:ext>
                <c:ext xmlns:c16="http://schemas.microsoft.com/office/drawing/2014/chart" uri="{C3380CC4-5D6E-409C-BE32-E72D297353CC}">
                  <c16:uniqueId val="{00000010-A88A-488B-9B81-A104C75BDCA1}"/>
                </c:ext>
              </c:extLst>
            </c:dLbl>
            <c:dLbl>
              <c:idx val="81"/>
              <c:layout/>
              <c:tx>
                <c:strRef>
                  <c:f>LandOceanUS!$D$90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{1F546DAF-BF80-4ECC-9E69-71DEDD7A6AF2}</c15:txfldGUID>
                      <c15:f>LandOceanUS!$D$90</c15:f>
                      <c15:dlblFieldTableCache>
                        <c:ptCount val="1"/>
                      </c15:dlblFieldTableCache>
                    </c15:dlblFTEntry>
                  </c15:dlblFieldTable>
                  <c15:showDataLabelsRange val="0"/>
                </c:ext>
                <c:ext xmlns:c16="http://schemas.microsoft.com/office/drawing/2014/chart" uri="{C3380CC4-5D6E-409C-BE32-E72D297353CC}">
                  <c16:uniqueId val="{00000040-32AF-4F86-8310-E09A29804B0F}"/>
                </c:ext>
              </c:extLst>
            </c:dLbl>
            <c:dLbl>
              <c:idx val="82"/>
              <c:layout/>
              <c:tx>
                <c:strRef>
                  <c:f>LandOceanUS!$D$91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{CCF9873F-4C4B-46DF-8CAB-031CD5D302A9}</c15:txfldGUID>
                      <c15:f>LandOceanUS!$D$91</c15:f>
                      <c15:dlblFieldTableCache>
                        <c:ptCount val="1"/>
                      </c15:dlblFieldTableCache>
                    </c15:dlblFTEntry>
                  </c15:dlblFieldTable>
                  <c15:showDataLabelsRange val="0"/>
                </c:ext>
                <c:ext xmlns:c16="http://schemas.microsoft.com/office/drawing/2014/chart" uri="{C3380CC4-5D6E-409C-BE32-E72D297353CC}">
                  <c16:uniqueId val="{00000041-32AF-4F86-8310-E09A29804B0F}"/>
                </c:ext>
              </c:extLst>
            </c:dLbl>
            <c:dLbl>
              <c:idx val="83"/>
              <c:layout/>
              <c:tx>
                <c:strRef>
                  <c:f>LandOceanUS!$D$92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{82F242D9-790B-40DC-81DC-F71A0C2C9672}</c15:txfldGUID>
                      <c15:f>LandOceanUS!$D$92</c15:f>
                      <c15:dlblFieldTableCache>
                        <c:ptCount val="1"/>
                      </c15:dlblFieldTableCache>
                    </c15:dlblFTEntry>
                  </c15:dlblFieldTable>
                  <c15:showDataLabelsRange val="0"/>
                </c:ext>
                <c:ext xmlns:c16="http://schemas.microsoft.com/office/drawing/2014/chart" uri="{C3380CC4-5D6E-409C-BE32-E72D297353CC}">
                  <c16:uniqueId val="{00000042-32AF-4F86-8310-E09A29804B0F}"/>
                </c:ext>
              </c:extLst>
            </c:dLbl>
            <c:dLbl>
              <c:idx val="84"/>
              <c:layout/>
              <c:tx>
                <c:strRef>
                  <c:f>LandOceanUS!$D$93</c:f>
                  <c:strCache>
                    <c:ptCount val="1"/>
                    <c:pt idx="0">
                      <c:v>1964</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{BFAA2E97-56E5-49BB-BF10-6DF41CAF27AA}</c15:txfldGUID>
                      <c15:f>LandOceanUS!$D$93</c15:f>
                      <c15:dlblFieldTableCache>
                        <c:ptCount val="1"/>
                        <c:pt idx="0">
                          <c:v>1964</c:v>
                        </c:pt>
                      </c15:dlblFieldTableCache>
                    </c15:dlblFTEntry>
                  </c15:dlblFieldTable>
                  <c15:showDataLabelsRange val="0"/>
                </c:ext>
                <c:ext xmlns:c16="http://schemas.microsoft.com/office/drawing/2014/chart" uri="{C3380CC4-5D6E-409C-BE32-E72D297353CC}">
                  <c16:uniqueId val="{00000043-32AF-4F86-8310-E09A29804B0F}"/>
                </c:ext>
              </c:extLst>
            </c:dLbl>
            <c:dLbl>
              <c:idx val="85"/>
              <c:layout/>
              <c:tx>
                <c:strRef>
                  <c:f>LandOceanUS!$D$94</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{7A5AF6F0-9967-4F23-8322-C25F46ECBDF0}</c15:txfldGUID>
                      <c15:f>LandOceanUS!$D$94</c15:f>
                      <c15:dlblFieldTableCache>
                        <c:ptCount val="1"/>
                      </c15:dlblFieldTableCache>
                    </c15:dlblFTEntry>
                  </c15:dlblFieldTable>
                  <c15:showDataLabelsRange val="0"/>
                </c:ext>
                <c:ext xmlns:c16="http://schemas.microsoft.com/office/drawing/2014/chart" uri="{C3380CC4-5D6E-409C-BE32-E72D297353CC}">
                  <c16:uniqueId val="{00000044-32AF-4F86-8310-E09A29804B0F}"/>
                </c:ext>
              </c:extLst>
            </c:dLbl>
            <c:dLbl>
              <c:idx val="86"/>
              <c:layout/>
              <c:tx>
                <c:strRef>
                  <c:f>LandOceanUS!$D$95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{10E6F6A0-9404-44A4-AE22-E3517453C5BD}</c15:txfldGUID>
                      <c15:f>LandOceanUS!$D$95</c15:f>
                      <c15:dlblFieldTableCache>
                        <c:ptCount val="1"/>
                      </c15:dlblFieldTableCache>
                    </c15:dlblFTEntry>
                  </c15:dlblFieldTable>
                  <c15:showDataLabelsRange val="0"/>
                </c:ext>
                <c:ext xmlns:c16="http://schemas.microsoft.com/office/drawing/2014/chart" uri="{C3380CC4-5D6E-409C-BE32-E72D297353CC}">
                  <c16:uniqueId val="{00000045-32AF-4F86-8310-E09A29804B0F}"/>
                </c:ext>
              </c:extLst>
            </c:dLbl>
            <c:dLbl>
              <c:idx val="87"/>
              <c:layout/>
              <c:tx>
                <c:strRef>
                  <c:f>LandOceanUS!$D$96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{E674E7DC-6DC3-40B0-8FFC-1206D4DE2F51}</c15:txfldGUID>
                      <c15:f>LandOceanUS!$D$96</c15:f>
                      <c15:dlblFieldTableCache>
                        <c:ptCount val="1"/>
                      </c15:dlblFieldTableCache>
                    </c15:dlblFTEntry>
                  </c15:dlblFieldTable>
                  <c15:showDataLabelsRange val="0"/>
                </c:ext>
                <c:ext xmlns:c16="http://schemas.microsoft.com/office/drawing/2014/chart" uri="{C3380CC4-5D6E-409C-BE32-E72D297353CC}">
                  <c16:uniqueId val="{00000046-32AF-4F86-8310-E09A29804B0F}"/>
                </c:ext>
              </c:extLst>
            </c:dLbl>
            <c:dLbl>
              <c:idx val="88"/>
              <c:layout/>
              <c:tx>
                <c:strRef>
                  <c:f>LandOceanUS!$D$97</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{C8753FFB-99F9-4E0D-8681-7423DEFAAEEE}</c15:txfldGUID>
                      <c15:f>LandOceanUS!$D$97</c15:f>
                      <c15:dlblFieldTableCache>
                        <c:ptCount val="1"/>
                      </c15:dlblFieldTableCache>
                    </c15:dlblFTEntry>
                  </c15:dlblFieldTable>
                  <c15:showDataLabelsRange val="0"/>
                </c:ext>
                <c:ext xmlns:c16="http://schemas.microsoft.com/office/drawing/2014/chart" uri="{C3380CC4-5D6E-409C-BE32-E72D297353CC}">
                  <c16:uniqueId val="{00000047-32AF-4F86-8310-E09A29804B0F}"/>
                </c:ext>
              </c:extLst>
            </c:dLbl>
            <c:dLbl>
              <c:idx val="89"/>
              <c:layout/>
              <c:tx>
                <c:strRef>
                  <c:f>LandOceanUS!$D$98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{3A15BC02-40F4-4B4F-8859-1569E06E694F}</c15:txfldGUID>
                      <c15:f>LandOceanUS!$D$98</c15:f>
                      <c15:dlblFieldTableCache>
                        <c:ptCount val="1"/>
                      </c15:dlblFieldTableCache>
                    </c15:dlblFTEntry>
                  </c15:dlblFieldTable>
                  <c15:showDataLabelsRange val="0"/>
                </c:ext>
                <c:ext xmlns:c16="http://schemas.microsoft.com/office/drawing/2014/chart" uri="{C3380CC4-5D6E-409C-BE32-E72D297353CC}">
                  <c16:uniqueId val="{00000048-32AF-4F86-8310-E09A29804B0F}"/>
                </c:ext>
              </c:extLst>
            </c:dLbl>
            <c:dLbl>
              <c:idx val="90"/>
              <c:layout/>
              <c:tx>
                <c:strRef>
                  <c:f>LandOceanUS!$D$99</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{8A392041-C346-452D-9AC6-2DF4C84055C2}</c15:txfldGUID>
                      <c15:f>LandOceanUS!$D$99</c15:f>
                      <c15:dlblFieldTableCache>
                        <c:ptCount val="1"/>
                      </c15:dlblFieldTableCache>
                    </c15:dlblFTEntry>
                  </c15:dlblFieldTable>
                  <c15:showDataLabelsRange val="0"/>
                </c:ext>
                <c:ext xmlns:c16="http://schemas.microsoft.com/office/drawing/2014/chart" uri="{C3380CC4-5D6E-409C-BE32-E72D297353CC}">
                  <c16:uniqueId val="{00000049-32AF-4F86-8310-E09A29804B0F}"/>
                </c:ext>
              </c:extLst>
            </c:dLbl>
            <c:dLbl>
              <c:idx val="91"/>
              <c:layout/>
              <c:tx>
                <c:strRef>
                  <c:f>LandOceanUS!$D$100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{F1EF0F05-ACE9-4944-8519-0458472E4285}</c15:txfldGUID>
                      <c15:f>LandOceanUS!$D$100</c15:f>
                      <c15:dlblFieldTableCache>
                        <c:ptCount val="1"/>
                      </c15:dlblFieldTableCache>
                    </c15:dlblFTEntry>
                  </c15:dlblFieldTable>
                  <c15:showDataLabelsRange val="0"/>
                </c:ext>
                <c:ext xmlns:c16="http://schemas.microsoft.com/office/drawing/2014/chart" uri="{C3380CC4-5D6E-409C-BE32-E72D297353CC}">
                  <c16:uniqueId val="{0000004A-32AF-4F86-8310-E09A29804B0F}"/>
                </c:ext>
              </c:extLst>
            </c:dLbl>
            <c:dLbl>
              <c:idx val="92"/>
              <c:layout/>
              <c:tx>
                <c:strRef>
                  <c:f>LandOceanUS!$D$101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{0EC35503-3F4D-4D50-BBDB-31BA0371C7E8}</c15:txfldGUID>
                      <c15:f>LandOceanUS!$D$101</c15:f>
                      <c15:dlblFieldTableCache>
                        <c:ptCount val="1"/>
                      </c15:dlblFieldTableCache>
                    </c15:dlblFTEntry>
                  </c15:dlblFieldTable>
                  <c15:showDataLabelsRange val="0"/>
                </c:ext>
                <c:ext xmlns:c16="http://schemas.microsoft.com/office/drawing/2014/chart" uri="{C3380CC4-5D6E-409C-BE32-E72D297353CC}">
                  <c16:uniqueId val="{0000004B-32AF-4F86-8310-E09A29804B0F}"/>
                </c:ext>
              </c:extLst>
            </c:dLbl>
            <c:dLbl>
              <c:idx val="93"/>
              <c:layout/>
              <c:tx>
                <c:strRef>
                  <c:f>LandOceanUS!$D$102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{B4F22765-3B13-439B-BE06-FD1BD0A2D324}</c15:txfldGUID>
                      <c15:f>LandOceanUS!$D$102</c15:f>
                      <c15:dlblFieldTableCache>
                        <c:ptCount val="1"/>
                      </c15:dlblFieldTableCache>
                    </c15:dlblFTEntry>
                  </c15:dlblFieldTable>
                  <c15:showDataLabelsRange val="0"/>
                </c:ext>
                <c:ext xmlns:c16="http://schemas.microsoft.com/office/drawing/2014/chart" uri="{C3380CC4-5D6E-409C-BE32-E72D297353CC}">
                  <c16:uniqueId val="{0000004C-32AF-4F86-8310-E09A29804B0F}"/>
                </c:ext>
              </c:extLst>
            </c:dLbl>
            <c:dLbl>
              <c:idx val="94"/>
              <c:layout/>
              <c:tx>
                <c:strRef>
                  <c:f>LandOceanUS!$D$103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{C997C0FA-1755-4EA3-AA8E-EE744FF6D87B}</c15:txfldGUID>
                      <c15:f>LandOceanUS!$D$103</c15:f>
                      <c15:dlblFieldTableCache>
                        <c:ptCount val="1"/>
                      </c15:dlblFieldTableCache>
                    </c15:dlblFTEntry>
                  </c15:dlblFieldTable>
                  <c15:showDataLabelsRange val="0"/>
                </c:ext>
                <c:ext xmlns:c16="http://schemas.microsoft.com/office/drawing/2014/chart" uri="{C3380CC4-5D6E-409C-BE32-E72D297353CC}">
                  <c16:uniqueId val="{0000004D-32AF-4F86-8310-E09A29804B0F}"/>
                </c:ext>
              </c:extLst>
            </c:dLbl>
            <c:dLbl>
              <c:idx val="95"/>
              <c:layout/>
              <c:tx>
                <c:strRef>
                  <c:f>LandOceanUS!$D$104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{CE3E02DF-67F0-4336-A198-44455E654849}</c15:txfldGUID>
                      <c15:f>LandOceanUS!$D$104</c15:f>
                      <c15:dlblFieldTableCache>
                        <c:ptCount val="1"/>
                      </c15:dlblFieldTableCache>
                    </c15:dlblFTEntry>
                  </c15:dlblFieldTable>
                  <c15:showDataLabelsRange val="0"/>
                </c:ext>
                <c:ext xmlns:c16="http://schemas.microsoft.com/office/drawing/2014/chart" uri="{C3380CC4-5D6E-409C-BE32-E72D297353CC}">
                  <c16:uniqueId val="{00000011-A88A-488B-9B81-A104C75BDCA1}"/>
                </c:ext>
              </c:extLst>
            </c:dLbl>
            <c:dLbl>
              <c:idx val="96"/>
              <c:layout/>
              <c:tx>
                <c:strRef>
                  <c:f>LandOceanUS!$D$105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{437C10D8-A2DD-43C8-898F-A30397FD47CB}</c15:txfldGUID>
                      <c15:f>LandOceanUS!$D$105</c15:f>
                      <c15:dlblFieldTableCache>
                        <c:ptCount val="1"/>
                      </c15:dlblFieldTableCache>
                    </c15:dlblFTEntry>
                  </c15:dlblFieldTable>
                  <c15:showDataLabelsRange val="0"/>
                </c:ext>
                <c:ext xmlns:c16="http://schemas.microsoft.com/office/drawing/2014/chart" uri="{C3380CC4-5D6E-409C-BE32-E72D297353CC}">
                  <c16:uniqueId val="{0000004E-32AF-4F86-8310-E09A29804B0F}"/>
                </c:ext>
              </c:extLst>
            </c:dLbl>
            <c:dLbl>
              <c:idx val="97"/>
              <c:layout/>
              <c:tx>
                <c:strRef>
                  <c:f>LandOceanUS!$D$106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{AE40879A-0610-454C-916E-DB0BCEE82260}</c15:txfldGUID>
                      <c15:f>LandOceanUS!$D$106</c15:f>
                      <c15:dlblFieldTableCache>
                        <c:ptCount val="1"/>
                      </c15:dlblFieldTableCache>
                    </c15:dlblFTEntry>
                  </c15:dlblFieldTable>
                  <c15:showDataLabelsRange val="0"/>
                </c:ext>
                <c:ext xmlns:c16="http://schemas.microsoft.com/office/drawing/2014/chart" uri="{C3380CC4-5D6E-409C-BE32-E72D297353CC}">
                  <c16:uniqueId val="{00000012-A88A-488B-9B81-A104C75BDCA1}"/>
                </c:ext>
              </c:extLst>
            </c:dLbl>
            <c:dLbl>
              <c:idx val="98"/>
              <c:layout/>
              <c:tx>
                <c:strRef>
                  <c:f>LandOceanUS!$D$107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{739268CE-36E0-4948-A8D4-04BD31F41CB2}</c15:txfldGUID>
                      <c15:f>LandOceanUS!$D$107</c15:f>
                      <c15:dlblFieldTableCache>
                        <c:ptCount val="1"/>
                      </c15:dlblFieldTableCache>
                    </c15:dlblFTEntry>
                  </c15:dlblFieldTable>
                  <c15:showDataLabelsRange val="0"/>
                </c:ext>
                <c:ext xmlns:c16="http://schemas.microsoft.com/office/drawing/2014/chart" uri="{C3380CC4-5D6E-409C-BE32-E72D297353CC}">
                  <c16:uniqueId val="{00000013-A88A-488B-9B81-A104C75BDCA1}"/>
                </c:ext>
              </c:extLst>
            </c:dLbl>
            <c:dLbl>
              <c:idx val="99"/>
              <c:layout/>
              <c:tx>
                <c:strRef>
                  <c:f>LandOceanUS!$D$108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{49280E5C-F2EC-4BAE-BAC5-F97362D9E816}</c15:txfldGUID>
                      <c15:f>LandOceanUS!$D$108</c15:f>
                      <c15:dlblFieldTableCache>
                        <c:ptCount val="1"/>
                      </c15:dlblFieldTableCache>
                    </c15:dlblFTEntry>
                  </c15:dlblFieldTable>
                  <c15:showDataLabelsRange val="0"/>
                </c:ext>
                <c:ext xmlns:c16="http://schemas.microsoft.com/office/drawing/2014/chart" uri="{C3380CC4-5D6E-409C-BE32-E72D297353CC}">
                  <c16:uniqueId val="{0000004F-32AF-4F86-8310-E09A29804B0F}"/>
                </c:ext>
              </c:extLst>
            </c:dLbl>
            <c:dLbl>
              <c:idx val="100"/>
              <c:layout/>
              <c:tx>
                <c:strRef>
                  <c:f>LandOceanUS!$D$109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{905818B1-5667-4DBE-9AD7-A161862C53EA}</c15:txfldGUID>
                      <c15:f>LandOceanUS!$D$109</c15:f>
                      <c15:dlblFieldTableCache>
                        <c:ptCount val="1"/>
                      </c15:dlblFieldTableCache>
                    </c15:dlblFTEntry>
                  </c15:dlblFieldTable>
                  <c15:showDataLabelsRange val="0"/>
                </c:ext>
                <c:ext xmlns:c16="http://schemas.microsoft.com/office/drawing/2014/chart" uri="{C3380CC4-5D6E-409C-BE32-E72D297353CC}">
                  <c16:uniqueId val="{00000014-A88A-488B-9B81-A104C75BDCA1}"/>
                </c:ext>
              </c:extLst>
            </c:dLbl>
            <c:dLbl>
              <c:idx val="101"/>
              <c:layout/>
              <c:tx>
                <c:strRef>
                  <c:f>LandOceanUS!$D$110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{B3AF11DF-4200-4943-9EA2-9494CE9ED1E7}</c15:txfldGUID>
                      <c15:f>LandOceanUS!$D$110</c15:f>
                      <c15:dlblFieldTableCache>
                        <c:ptCount val="1"/>
                      </c15:dlblFieldTableCache>
                    </c15:dlblFTEntry>
                  </c15:dlblFieldTable>
                  <c15:showDataLabelsRange val="0"/>
                </c:ext>
                <c:ext xmlns:c16="http://schemas.microsoft.com/office/drawing/2014/chart" uri="{C3380CC4-5D6E-409C-BE32-E72D297353CC}">
                  <c16:uniqueId val="{00000050-32AF-4F86-8310-E09A29804B0F}"/>
                </c:ext>
              </c:extLst>
            </c:dLbl>
            <c:dLbl>
              <c:idx val="102"/>
              <c:layout/>
              <c:tx>
                <c:strRef>
                  <c:f>LandOceanUS!$D$111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{B4EB9DD3-5653-442B-B5ED-0C7964E563C9}</c15:txfldGUID>
                      <c15:f>LandOceanUS!$D$111</c15:f>
                      <c15:dlblFieldTableCache>
                        <c:ptCount val="1"/>
                      </c15:dlblFieldTableCache>
                    </c15:dlblFTEntry>
                  </c15:dlblFieldTable>
                  <c15:showDataLabelsRange val="0"/>
                </c:ext>
                <c:ext xmlns:c16="http://schemas.microsoft.com/office/drawing/2014/chart" uri="{C3380CC4-5D6E-409C-BE32-E72D297353CC}">
                  <c16:uniqueId val="{00000015-A88A-488B-9B81-A104C75BDCA1}"/>
                </c:ext>
              </c:extLst>
            </c:dLbl>
            <c:dLbl>
              <c:idx val="103"/>
              <c:layout/>
              <c:tx>
                <c:strRef>
                  <c:f>LandOceanUS!$D$112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{F1AA710D-F547-4205-BB61-DB050019B476}</c15:txfldGUID>
                      <c15:f>LandOceanUS!$D$112</c15:f>
                      <c15:dlblFieldTableCache>
                        <c:ptCount val="1"/>
                      </c15:dlblFieldTableCache>
                    </c15:dlblFTEntry>
                  </c15:dlblFieldTable>
                  <c15:showDataLabelsRange val="0"/>
                </c:ext>
                <c:ext xmlns:c16="http://schemas.microsoft.com/office/drawing/2014/chart" uri="{C3380CC4-5D6E-409C-BE32-E72D297353CC}">
                  <c16:uniqueId val="{00000051-32AF-4F86-8310-E09A29804B0F}"/>
                </c:ext>
              </c:extLst>
            </c:dLbl>
            <c:dLbl>
              <c:idx val="104"/>
              <c:layout/>
              <c:tx>
                <c:strRef>
                  <c:f>LandOceanUS!$D$113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{2730D994-2994-4493-950F-0EC0DE22E8DD}</c15:txfldGUID>
                      <c15:f>LandOceanUS!$D$113</c15:f>
                      <c15:dlblFieldTableCache>
                        <c:ptCount val="1"/>
                      </c15:dlblFieldTableCache>
                    </c15:dlblFTEntry>
                  </c15:dlblFieldTable>
                  <c15:showDataLabelsRange val="0"/>
                </c:ext>
                <c:ext xmlns:c16="http://schemas.microsoft.com/office/drawing/2014/chart" uri="{C3380CC4-5D6E-409C-BE32-E72D297353CC}">
                  <c16:uniqueId val="{00000052-32AF-4F86-8310-E09A29804B0F}"/>
                </c:ext>
              </c:extLst>
            </c:dLbl>
            <c:dLbl>
              <c:idx val="105"/>
              <c:layout/>
              <c:tx>
                <c:strRef>
                  <c:f>LandOceanUS!$D$114</c:f>
                  <c:strCache>
                    <c:ptCount val="1"/>
                    <c:pt idx="0">
                      <c:v>1985</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{1A9F945A-BC83-4B3F-8B11-E09DA2B53AFD}</c15:txfldGUID>
                      <c15:f>LandOceanUS!$D$114</c15:f>
                      <c15:dlblFieldTableCache>
                        <c:ptCount val="1"/>
                        <c:pt idx="0">
                          <c:v>1985</c:v>
                        </c:pt>
                      </c15:dlblFieldTableCache>
                    </c15:dlblFTEntry>
                  </c15:dlblFieldTable>
                  <c15:showDataLabelsRange val="0"/>
                </c:ext>
                <c:ext xmlns:c16="http://schemas.microsoft.com/office/drawing/2014/chart" uri="{C3380CC4-5D6E-409C-BE32-E72D297353CC}">
                  <c16:uniqueId val="{00000053-32AF-4F86-8310-E09A29804B0F}"/>
                </c:ext>
              </c:extLst>
            </c:dLbl>
            <c:dLbl>
              <c:idx val="106"/>
              <c:layout/>
              <c:tx>
                <c:strRef>
                  <c:f>LandOceanUS!$D$115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{F001C98E-A897-4145-AE0C-B71611C3149D}</c15:txfldGUID>
                      <c15:f>LandOceanUS!$D$115</c15:f>
                      <c15:dlblFieldTableCache>
                        <c:ptCount val="1"/>
                      </c15:dlblFieldTableCache>
                    </c15:dlblFTEntry>
                  </c15:dlblFieldTable>
                  <c15:showDataLabelsRange val="0"/>
                </c:ext>
                <c:ext xmlns:c16="http://schemas.microsoft.com/office/drawing/2014/chart" uri="{C3380CC4-5D6E-409C-BE32-E72D297353CC}">
                  <c16:uniqueId val="{00000054-32AF-4F86-8310-E09A29804B0F}"/>
                </c:ext>
              </c:extLst>
            </c:dLbl>
            <c:dLbl>
              <c:idx val="107"/>
              <c:layout/>
              <c:tx>
                <c:strRef>
                  <c:f>LandOceanUS!$D$116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{C940D362-8BE0-4ECB-B723-48FBE2098163}</c15:txfldGUID>
                      <c15:f>LandOceanUS!$D$116</c15:f>
                      <c15:dlblFieldTableCache>
                        <c:ptCount val="1"/>
                      </c15:dlblFieldTableCache>
                    </c15:dlblFTEntry>
                  </c15:dlblFieldTable>
                  <c15:showDataLabelsRange val="0"/>
                </c:ext>
                <c:ext xmlns:c16="http://schemas.microsoft.com/office/drawing/2014/chart" uri="{C3380CC4-5D6E-409C-BE32-E72D297353CC}">
                  <c16:uniqueId val="{00000016-A88A-488B-9B81-A104C75BDCA1}"/>
                </c:ext>
              </c:extLst>
            </c:dLbl>
            <c:dLbl>
              <c:idx val="108"/>
              <c:layout/>
              <c:tx>
                <c:strRef>
                  <c:f>LandOceanUS!$D$117</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{DEC30FE3-9E58-41FB-B289-6FD54F4376D8}</c15:txfldGUID>
                      <c15:f>LandOceanUS!$D$117</c15:f>
                      <c15:dlblFieldTableCache>
                        <c:ptCount val="1"/>
                      </c15:dlblFieldTableCache>
                    </c15:dlblFTEntry>
                  </c15:dlblFieldTable>
                  <c15:showDataLabelsRange val="0"/>
                </c:ext>
                <c:ext xmlns:c16="http://schemas.microsoft.com/office/drawing/2014/chart" uri="{C3380CC4-5D6E-409C-BE32-E72D297353CC}">
                  <c16:uniqueId val="{00000055-32AF-4F86-8310-E09A29804B0F}"/>
                </c:ext>
              </c:extLst>
            </c:dLbl>
            <c:dLbl>
              <c:idx val="109"/>
              <c:layout/>
              <c:tx>
                <c:strRef>
                  <c:f>LandOceanUS!$D$118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{A0A6FB8A-ED78-4E8B-A393-78DA4C62009E}</c15:txfldGUID>
                      <c15:f>LandOceanUS!$D$118</c15:f>
                      <c15:dlblFieldTableCache>
                        <c:ptCount val="1"/>
                      </c15:dlblFieldTableCache>
                    </c15:dlblFTEntry>
                  </c15:dlblFieldTable>
                  <c15:showDataLabelsRange val="0"/>
                </c:ext>
                <c:ext xmlns:c16="http://schemas.microsoft.com/office/drawing/2014/chart" uri="{C3380CC4-5D6E-409C-BE32-E72D297353CC}">
                  <c16:uniqueId val="{00000017-A88A-488B-9B81-A104C75BDCA1}"/>
                </c:ext>
              </c:extLst>
            </c:dLbl>
            <c:dLbl>
              <c:idx val="110"/>
              <c:layout/>
              <c:tx>
                <c:strRef>
                  <c:f>LandOceanUS!$D$119</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{5462D65C-CF39-4B35-BCD0-D2DAA191424D}</c15:txfldGUID>
                      <c15:f>LandOceanUS!$D$119</c15:f>
                      <c15:dlblFieldTableCache>
                        <c:ptCount val="1"/>
                        <c:pt idx="0">
                          <c:v>1990</c:v>
                        </c:pt>
                      </c15:dlblFieldTableCache>
                    </c15:dlblFTEntry>
                  </c15:dlblFieldTable>
                  <c15:showDataLabelsRange val="0"/>
                </c:ext>
                <c:ext xmlns:c16="http://schemas.microsoft.com/office/drawing/2014/chart" uri="{C3380CC4-5D6E-409C-BE32-E72D297353CC}">
                  <c16:uniqueId val="{00000018-A88A-488B-9B81-A104C75BDCA1}"/>
                </c:ext>
              </c:extLst>
            </c:dLbl>
            <c:dLbl>
              <c:idx val="111"/>
              <c:layout/>
              <c:tx>
                <c:strRef>
                  <c:f>LandOceanUS!$D$120</c:f>
                  <c:strCache>
                    <c:ptCount val="1"/>
                    <c:pt idx="0">
                      <c:v>1991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{B7F2D76F-704F-49E4-B79B-F2F6CAAF7E34}</c15:txfldGUID>
                      <c15:f>LandOceanUS!$D$120</c15:f>
                      <c15:dlblFieldTableCache>
                        <c:ptCount val="1"/>
                        <c:pt idx="0">
                          <c:v>1991</c:v>
                        </c:pt>
                      </c15:dlblFieldTableCache>
                    </c15:dlblFTEntry>
                  </c15:dlblFieldTable>
                  <c15:showDataLabelsRange val="0"/>
                </c:ext>
                <c:ext xmlns:c16="http://schemas.microsoft.com/office/drawing/2014/chart" uri="{C3380CC4-5D6E-409C-BE32-E72D297353CC}">
                  <c16:uniqueId val="{00000056-32AF-4F86-8310-E09A29804B0F}"/>
                </c:ext>
              </c:extLst>
            </c:dLbl>
            <c:dLbl>
              <c:idx val="112"/>
              <c:layout/>
              <c:tx>
                <c:strRef>
                  <c:f>LandOceanUS!$D$121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{3C1EA4FB-3F62-4346-99D1-574339C32E48}</c15:txfldGUID>
                      <c15:f>LandOceanUS!$D$121</c15:f>
                      <c15:dlblFieldTableCache>
                        <c:ptCount val="1"/>
                      </c15:dlblFieldTableCache>
                    </c15:dlblFTEntry>
                  </c15:dlblFieldTable>
                  <c15:showDataLabelsRange val="0"/>
                </c:ext>
                <c:ext xmlns:c16="http://schemas.microsoft.com/office/drawing/2014/chart" uri="{C3380CC4-5D6E-409C-BE32-E72D297353CC}">
                  <c16:uniqueId val="{00000057-32AF-4F86-8310-E09A29804B0F}"/>
                </c:ext>
              </c:extLst>
            </c:dLbl>
            <c:dLbl>
              <c:idx val="113"/>
              <c:layout/>
              <c:tx>
                <c:strRef>
                  <c:f>LandOceanUS!$D$122</c:f>
                  <c:strCache>
                    <c:ptCount val="1"/>
                    <c:pt idx="0">
                      <c:v>1993</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{EEBA24B4-8DD7-4129-B5C9-4551C5DA69E8}</c15:txfldGUID>
                      <c15:f>LandOceanUS!$D$122</c15:f>
                      <c15:dlblFieldTableCache>
                        <c:ptCount val="1"/>
                        <c:pt idx="0">
                          <c:v>1993</c:v>
                        </c:pt>
                      </c15:dlblFieldTableCache>
                    </c15:dlblFTEntry>
                  </c15:dlblFieldTable>
                  <c15:showDataLabelsRange val="0"/>
                </c:ext>
                <c:ext xmlns:c16="http://schemas.microsoft.com/office/drawing/2014/chart" uri="{C3380CC4-5D6E-409C-BE32-E72D297353CC}">
                  <c16:uniqueId val="{00000058-32AF-4F86-8310-E09A29804B0F}"/>
                </c:ext>
              </c:extLst>
            </c:dLbl>
            <c:dLbl>
              <c:idx val="114"/>
              <c:layout/>
              <c:tx>
                <c:strRef>
                  <c:f>LandOceanUS!$D$123</c:f>
                  <c:strCache>
                    <c:ptCount val="1"/>
                    <c:pt idx="0">
                      <c:v>1994</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{EB60373C-A14D-4C62-953E-2BCFE24816D1}</c15:txfldGUID>
                      <c15:f>LandOceanUS!$D$123</c15:f>
                      <c15:dlblFieldTableCache>
                        <c:ptCount val="1"/>
                        <c:pt idx="0">
                          <c:v>1994</c:v>
                        </c:pt>
                      </c15:dlblFieldTableCache>
                    </c15:dlblFTEntry>
                  </c15:dlblFieldTable>
                  <c15:showDataLabelsRange val="0"/>
                </c:ext>
                <c:ext xmlns:c16="http://schemas.microsoft.com/office/drawing/2014/chart" uri="{C3380CC4-5D6E-409C-BE32-E72D297353CC}">
                  <c16:uniqueId val="{00000059-32AF-4F86-8310-E09A29804B0F}"/>
                </c:ext>
              </c:extLst>
            </c:dLbl>
            <c:dLbl>
              <c:idx val="115"/>
              <c:layout/>
              <c:tx>
                <c:strRef>
                  <c:f>LandOceanUS!$D$124</c:f>
                  <c:strCache>
                    <c:ptCount val="1"/>
                    <c:pt idx="0">
                      <c:v>1995</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{BBCC6EAB-3A66-42F6-8AD7-5B606FBF63E1}</c15:txfldGUID>
                      <c15:f>LandOceanUS!$D$124</c15:f>
                      <c15:dlblFieldTableCache>
                        <c:ptCount val="1"/>
                        <c:pt idx="0">
                          <c:v>1995</c:v>
                        </c:pt>
                      </c15:dlblFieldTableCache>
                    </c15:dlblFTEntry>
                  </c15:dlblFieldTable>
                  <c15:showDataLabelsRange val="0"/>
                </c:ext>
                <c:ext xmlns:c16="http://schemas.microsoft.com/office/drawing/2014/chart" uri="{C3380CC4-5D6E-409C-BE32-E72D297353CC}">
                  <c16:uniqueId val="{00000019-A88A-488B-9B81-A104C75BDCA1}"/>
                </c:ext>
              </c:extLst>
            </c:dLbl>
            <c:dLbl>
              <c:idx val="116"/>
              <c:layout/>
              <c:tx>
                <c:strRef>
                  <c:f>LandOceanUS!$D$125</c:f>
                  <c:strCache>
                    <c:ptCount val="1"/>
                    <c:pt idx="0">
                      <c:v>1996</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{0D37BCBC-3181-4A79-9D97-85B2041C3A9F}</c15:txfldGUID>
                      <c15:f>LandOceanUS!$D$125</c15:f>
                      <c15:dlblFieldTableCache>
                        <c:ptCount val="1"/>
                        <c:pt idx="0">
                          <c:v>1996</c:v>
                        </c:pt>
                      </c15:dlblFieldTableCache>
                    </c15:dlblFTEntry>
                  </c15:dlblFieldTable>
                  <c15:showDataLabelsRange val="0"/>
                </c:ext>
                <c:ext xmlns:c16="http://schemas.microsoft.com/office/drawing/2014/chart" uri="{C3380CC4-5D6E-409C-BE32-E72D297353CC}">
                  <c16:uniqueId val="{0000005A-32AF-4F86-8310-E09A29804B0F}"/>
                </c:ext>
              </c:extLst>
            </c:dLbl>
            <c:dLbl>
              <c:idx val="117"/>
              <c:layout/>
              <c:tx>
                <c:strRef>
                  <c:f>LandOceanUS!$D$126</c:f>
                  <c:strCache>
                    <c:ptCount val="1"/>
                    <c:pt idx="0">
                      <c:v>1997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{511E024C-1D99-4140-ADE5-19610B770150}</c15:txfldGUID>
                      <c15:f>LandOceanUS!$D$126</c15:f>
                      <c15:dlblFieldTableCache>
                        <c:ptCount val="1"/>
                        <c:pt idx="0">
                          <c:v>1997</c:v>
                        </c:pt>
                      </c15:dlblFieldTableCache>
                    </c15:dlblFTEntry>
                  </c15:dlblFieldTable>
                  <c15:showDataLabelsRange val="0"/>
                </c:ext>
                <c:ext xmlns:c16="http://schemas.microsoft.com/office/drawing/2014/chart" uri="{C3380CC4-5D6E-409C-BE32-E72D297353CC}">
                  <c16:uniqueId val="{0000005B-32AF-4F86-8310-E09A29804B0F}"/>
                </c:ext>
              </c:extLst>
            </c:dLbl>
            <c:dLbl>
              <c:idx val="118"/>
              <c:layout/>
              <c:tx>
                <c:strRef>
                  <c:f>LandOceanUS!$D$127</c:f>
                  <c:strCache>
                    <c:ptCount val="1"/>
                    <c:pt idx="0">
                      <c:v>1998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{B45971D2-EBA7-4A0F-830E-51BC7661B3DB}</c15:txfldGUID>
                      <c15:f>LandOceanUS!$D$127</c15:f>
                      <c15:dlblFieldTableCache>
                        <c:ptCount val="1"/>
                        <c:pt idx="0">
                          <c:v>1998</c:v>
                        </c:pt>
                      </c15:dlblFieldTableCache>
                    </c15:dlblFTEntry>
                  </c15:dlblFieldTable>
                  <c15:showDataLabelsRange val="0"/>
                </c:ext>
                <c:ext xmlns:c16="http://schemas.microsoft.com/office/drawing/2014/chart" uri="{C3380CC4-5D6E-409C-BE32-E72D297353CC}">
                  <c16:uniqueId val="{0000005C-32AF-4F86-8310-E09A29804B0F}"/>
                </c:ext>
              </c:extLst>
            </c:dLbl>
            <c:dLbl>
              <c:idx val="119"/>
              <c:layout/>
              <c:tx>
                <c:strRef>
                  <c:f>LandOceanUS!$D$128</c:f>
                  <c:strCache>
                    <c:ptCount val="1"/>
                    <c:pt idx="0">
                      <c:v>1999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{9C13B761-035E-4B66-B986-92DAE6B37C9C}</c15:txfldGUID>
                      <c15:f>LandOceanUS!$D$128</c15:f>
                      <c15:dlblFieldTableCache>
                        <c:ptCount val="1"/>
                        <c:pt idx="0">
                          <c:v>1999</c:v>
                        </c:pt>
                      </c15:dlblFieldTableCache>
                    </c15:dlblFTEntry>
                  </c15:dlblFieldTable>
                  <c15:showDataLabelsRange val="0"/>
                </c:ext>
                <c:ext xmlns:c16="http://schemas.microsoft.com/office/drawing/2014/chart" uri="{C3380CC4-5D6E-409C-BE32-E72D297353CC}">
                  <c16:uniqueId val="{0000005D-32AF-4F86-8310-E09A29804B0F}"/>
                </c:ext>
              </c:extLst>
            </c:dLbl>
            <c:dLbl>
              <c:idx val="120"/>
              <c:layout/>
              <c:tx>
                <c:strRef>
                  <c:f>LandOceanUS!$D$129</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{44139F58-CC9A-492B-ACE0-0FE3D34BBD1C}</c15:txfldGUID>
                      <c15:f>LandOceanUS!$D$129</c15:f>
                      <c15:dlblFieldTableCache>
                        <c:ptCount val="1"/>
                        <c:pt idx="0">
                          <c:v>2000</c:v>
                        </c:pt>
                      </c15:dlblFieldTableCache>
                    </c15:dlblFTEntry>
                  </c15:dlblFieldTable>
                  <c15:showDataLabelsRange val="0"/>
                </c:ext>
                <c:ext xmlns:c16="http://schemas.microsoft.com/office/drawing/2014/chart" uri="{C3380CC4-5D6E-409C-BE32-E72D297353CC}">
                  <c16:uniqueId val="{0000001A-A88A-488B-9B81-A104C75BDCA1}"/>
                </c:ext>
              </c:extLst>
            </c:dLbl>
            <c:dLbl>
              <c:idx val="121"/>
              <c:layout/>
              <c:tx>
                <c:strRef>
                  <c:f>LandOceanUS!$D$130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{1EC3C4CD-1CF5-482F-B4EA-E02F45227287}</c15:txfldGUID>
                      <c15:f>LandOceanUS!$D$130</c15:f>
                      <c15:dlblFieldTableCache>
                        <c:ptCount val="1"/>
                      </c15:dlblFieldTableCache>
                    </c15:dlblFTEntry>
                  </c15:dlblFieldTable>
                  <c15:showDataLabelsRange val="0"/>
                </c:ext>
                <c:ext xmlns:c16="http://schemas.microsoft.com/office/drawing/2014/chart" uri="{C3380CC4-5D6E-409C-BE32-E72D297353CC}">
                  <c16:uniqueId val="{0000005E-32AF-4F86-8310-E09A29804B0F}"/>
                </c:ext>
              </c:extLst>
            </c:dLbl>
            <c:dLbl>
              <c:idx val="122"/>
              <c:layout/>
              <c:tx>
                <c:strRef>
                  <c:f>LandOceanUS!$D$131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{248EAF67-BB97-45F9-BD64-424992638321}</c15:txfldGUID>
                      <c15:f>LandOceanUS!$D$131</c15:f>
                      <c15:dlblFieldTableCache>
                        <c:ptCount val="1"/>
                      </c15:dlblFieldTableCache>
                    </c15:dlblFTEntry>
                  </c15:dlblFieldTable>
                  <c15:showDataLabelsRange val="0"/>
                </c:ext>
                <c:ext xmlns:c16="http://schemas.microsoft.com/office/drawing/2014/chart" uri="{C3380CC4-5D6E-409C-BE32-E72D297353CC}">
                  <c16:uniqueId val="{0000005F-32AF-4F86-8310-E09A29804B0F}"/>
                </c:ext>
              </c:extLst>
            </c:dLbl>
            <c:dLbl>
              <c:idx val="123"/>
              <c:layout/>
              <c:tx>
                <c:strRef>
                  <c:f>LandOceanUS!$D$132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{BE190A02-91A1-4786-8ACB-613A85A20E83}</c15:txfldGUID>
                      <c15:f>LandOceanUS!$D$132</c15:f>
                      <c15:dlblFieldTableCache>
                        <c:ptCount val="1"/>
                      </c15:dlblFieldTableCache>
                    </c15:dlblFTEntry>
                  </c15:dlblFieldTable>
                  <c15:showDataLabelsRange val="0"/>
                </c:ext>
                <c:ext xmlns:c16="http://schemas.microsoft.com/office/drawing/2014/chart" uri="{C3380CC4-5D6E-409C-BE32-E72D297353CC}">
                  <c16:uniqueId val="{00000060-32AF-4F86-8310-E09A29804B0F}"/>
                </c:ext>
              </c:extLst>
            </c:dLbl>
            <c:dLbl>
              <c:idx val="124"/>
              <c:layout/>
              <c:tx>
                <c:strRef>
                  <c:f>LandOceanUS!$D$133</c:f>
                  <c:strCache>
                    <c:ptCount val="1"/>
                    <c:pt idx="0">
                      <c:v>2004</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{255FF155-6F63-4CAD-A1A3-47886B70D3F3}</c15:txfldGUID>
                      <c15:f>LandOceanUS!$D$133</c15:f>
                      <c15:dlblFieldTableCache>
                        <c:ptCount val="1"/>
                        <c:pt idx="0">
                          <c:v>2004</c:v>
                        </c:pt>
                      </c15:dlblFieldTableCache>
                    </c15:dlblFTEntry>
                  </c15:dlblFieldTable>
                  <c15:showDataLabelsRange val="0"/>
                </c:ext>
                <c:ext xmlns:c16="http://schemas.microsoft.com/office/drawing/2014/chart" uri="{C3380CC4-5D6E-409C-BE32-E72D297353CC}">
                  <c16:uniqueId val="{00000061-32AF-4F86-8310-E09A29804B0F}"/>
                </c:ext>
              </c:extLst>
            </c:dLbl>
            <c:dLbl>
              <c:idx val="125"/>
              <c:layout/>
              <c:tx>
                <c:strRef>
                  <c:f>LandOceanUS!$D$134</c:f>
                  <c:strCache>
                    <c:ptCount val="1"/>
                    <c:pt idx="0">
                      <c:v>2005</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{7FF47636-9C9D-441A-92FC-6DA7176FF2C0}</c15:txfldGUID>
                      <c15:f>LandOceanUS!$D$134</c15:f>
                      <c15:dlblFieldTableCache>
                        <c:ptCount val="1"/>
                        <c:pt idx="0">
                          <c:v>2005</c:v>
                        </c:pt>
                      </c15:dlblFieldTableCache>
                    </c15:dlblFTEntry>
                  </c15:dlblFieldTable>
                  <c15:showDataLabelsRange val="0"/>
                </c:ext>
                <c:ext xmlns:c16="http://schemas.microsoft.com/office/drawing/2014/chart" uri="{C3380CC4-5D6E-409C-BE32-E72D297353CC}">
                  <c16:uniqueId val="{0000001B-A88A-488B-9B81-A104C75BDCA1}"/>
                </c:ext>
              </c:extLst>
            </c:dLbl>
            <c:dLbl>
              <c:idx val="126"/>
              <c:layout/>
              <c:tx>
                <c:strRef>
                  <c:f>LandOceanUS!$D$135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{8166C88A-6209-4516-881F-32343A1B2F58}</c15:txfldGUID>
                      <c15:f>LandOceanUS!$D$135</c15:f>
                      <c15:dlblFieldTableCache>
                        <c:ptCount val="1"/>
                      </c15:dlblFieldTableCache>
                    </c15:dlblFTEntry>
                  </c15:dlblFieldTable>
                  <c15:showDataLabelsRange val="0"/>
                </c:ext>
                <c:ext xmlns:c16="http://schemas.microsoft.com/office/drawing/2014/chart" uri="{C3380CC4-5D6E-409C-BE32-E72D297353CC}">
                  <c16:uniqueId val="{00000062-32AF-4F86-8310-E09A29804B0F}"/>
                </c:ext>
              </c:extLst>
            </c:dLbl>
            <c:dLbl>
              <c:idx val="127"/>
              <c:layout/>
              <c:tx>
                <c:strRef>
                  <c:f>LandOceanUS!$D$136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{E2E8933F-4A5C-4934-B15E-32EDCF9E20DA}</c15:txfldGUID>
                      <c15:f>LandOceanUS!$D$136</c15:f>
                      <c15:dlblFieldTableCache>
                        <c:ptCount val="1"/>
                      </c15:dlblFieldTableCache>
                    </c15:dlblFTEntry>
                  </c15:dlblFieldTable>
                  <c15:showDataLabelsRange val="0"/>
                </c:ext>
                <c:ext xmlns:c16="http://schemas.microsoft.com/office/drawing/2014/chart" uri="{C3380CC4-5D6E-409C-BE32-E72D297353CC}">
                  <c16:uniqueId val="{00000063-32AF-4F86-8310-E09A29804B0F}"/>
                </c:ext>
              </c:extLst>
            </c:dLbl>
            <c:dLbl>
              <c:idx val="128"/>
              <c:layout/>
              <c:tx>
                <c:strRef>
                  <c:f>LandOceanUS!$D$137</c:f>
                  <c:strCache>
                    <c:ptCount val="1"/>
                    <c:pt idx="0">
                      <c:v>2008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{15708D93-E534-461C-979A-61506C43CC71}</c15:txfldGUID>
                      <c15:f>LandOceanUS!$D$137</c15:f>
                      <c15:dlblFieldTableCache>
                        <c:ptCount val="1"/>
                        <c:pt idx="0">
                          <c:v>2008</c:v>
                        </c:pt>
                      </c15:dlblFieldTableCache>
                    </c15:dlblFTEntry>
                  </c15:dlblFieldTable>
                  <c15:showDataLabelsRange val="0"/>
                </c:ext>
                <c:ext xmlns:c16="http://schemas.microsoft.com/office/drawing/2014/chart" uri="{C3380CC4-5D6E-409C-BE32-E72D297353CC}">
                  <c16:uniqueId val="{0000001C-A88A-488B-9B81-A104C75BDCA1}"/>
                </c:ext>
              </c:extLst>
            </c:dLbl>
            <c:dLbl>
              <c:idx val="129"/>
              <c:layout/>
              <c:tx>
                <c:strRef>
                  <c:f>LandOceanUS!$D$138</c:f>
                  <c:strCache>
                    <c:ptCount val="1"/>
                    <c:pt idx="0">
                      <c:v>2009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{57E4F165-B258-4846-8E3F-5515E718C1AD}</c15:txfldGUID>
                      <c15:f>LandOceanUS!$D$138</c15:f>
                      <c15:dlblFieldTableCache>
                        <c:ptCount val="1"/>
                        <c:pt idx="0">
                          <c:v>2009</c:v>
                        </c:pt>
                      </c15:dlblFieldTableCache>
                    </c15:dlblFTEntry>
                  </c15:dlblFieldTable>
                  <c15:showDataLabelsRange val="0"/>
                </c:ext>
                <c:ext xmlns:c16="http://schemas.microsoft.com/office/drawing/2014/chart" uri="{C3380CC4-5D6E-409C-BE32-E72D297353CC}">
                  <c16:uniqueId val="{00000064-32AF-4F86-8310-E09A29804B0F}"/>
                </c:ext>
              </c:extLst>
            </c:dLbl>
            <c:dLbl>
              <c:idx val="130"/>
              <c:layout/>
              <c:tx>
                <c:strRef>
                  <c:f>LandOceanUS!$D$139</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{B3F2257D-8480-43F5-A5E3-5CCC039B5C8C}</c15:txfldGUID>
                      <c15:f>LandOceanUS!$D$139</c15:f>
                      <c15:dlblFieldTableCache>
                        <c:ptCount val="1"/>
                        <c:pt idx="0">
                          <c:v>2010</c:v>
                        </c:pt>
                      </c15:dlblFieldTableCache>
                    </c15:dlblFTEntry>
                  </c15:dlblFieldTable>
                  <c15:showDataLabelsRange val="0"/>
                </c:ext>
                <c:ext xmlns:c16="http://schemas.microsoft.com/office/drawing/2014/chart" uri="{C3380CC4-5D6E-409C-BE32-E72D297353CC}">
                  <c16:uniqueId val="{0000001D-A88A-488B-9B81-A104C75BDCA1}"/>
                </c:ext>
              </c:extLst>
            </c:dLbl>
            <c:dLbl>
              <c:idx val="131"/>
              <c:layout/>
              <c:tx>
                <c:strRef>
                  <c:f>LandOceanUS!$D$140</c:f>
                  <c:strCache>
                    <c:ptCount val="1"/>
                    <c:pt idx="0">
                      <c:v>2011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{92C9C674-958D-48F8-8AD6-52E846E6D4A5}</c15:txfldGUID>
                      <c15:f>LandOceanUS!$D$140</c15:f>
                      <c15:dlblFieldTableCache>
                        <c:ptCount val="1"/>
                        <c:pt idx="0">
                          <c:v>2011</c:v>
                        </c:pt>
                      </c15:dlblFieldTableCache>
                    </c15:dlblFTEntry>
                  </c15:dlblFieldTable>
                  <c15:showDataLabelsRange val="0"/>
                </c:ext>
                <c:ext xmlns:c16="http://schemas.microsoft.com/office/drawing/2014/chart" uri="{C3380CC4-5D6E-409C-BE32-E72D297353CC}">
                  <c16:uniqueId val="{0000001E-A88A-488B-9B81-A104C75BDCA1}"/>
                </c:ext>
              </c:extLst>
            </c:dLbl>
            <c:dLbl>
              <c:idx val="132"/>
              <c:layout/>
              <c:tx>
                <c:strRef>
                  <c:f>LandOceanUS!$D$141</c:f>
                  <c:strCache>
                    <c:ptCount val="1"/>
                    <c:pt idx="0">
                      <c:v>2012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{F22BA688-A857-410A-94E4-03482BBF5BF3}</c15:txfldGUID>
                      <c15:f>LandOceanUS!$D$141</c15:f>
                      <c15:dlblFieldTableCache>
                        <c:ptCount val="1"/>
                        <c:pt idx="0">
                          <c:v>2012</c:v>
                        </c:pt>
                      </c15:dlblFieldTableCache>
                    </c15:dlblFTEntry>
                  </c15:dlblFieldTable>
                  <c15:showDataLabelsRange val="0"/>
                </c:ext>
                <c:ext xmlns:c16="http://schemas.microsoft.com/office/drawing/2014/chart" uri="{C3380CC4-5D6E-409C-BE32-E72D297353CC}">
                  <c16:uniqueId val="{0000001F-A88A-488B-9B81-A104C75BDCA1}"/>
                </c:ext>
              </c:extLst>
            </c:dLbl>
            <c:dLbl>
              <c:idx val="133"/>
              <c:layout/>
              <c:tx>
                <c:strRef>
                  <c:f>LandOceanUS!$D$142</c:f>
                  <c:strCache>
                    <c:ptCount val="1"/>
                    <c:pt idx="0">
                      <c:v>2013</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{2938719D-FFB3-45EC-A397-1EEFC3AB33C9}</c15:txfldGUID>
                      <c15:f>LandOceanUS!$D$142</c15:f>
                      <c15:dlblFieldTableCache>
                        <c:ptCount val="1"/>
                        <c:pt idx="0">
                          <c:v>2013</c:v>
                        </c:pt>
                      </c15:dlblFieldTableCache>
                    </c15:dlblFTEntry>
                  </c15:dlblFieldTable>
                  <c15:showDataLabelsRange val="0"/>
                </c:ext>
                <c:ext xmlns:c16="http://schemas.microsoft.com/office/drawing/2014/chart" uri="{C3380CC4-5D6E-409C-BE32-E72D297353CC}">
                  <c16:uniqueId val="{00000065-32AF-4F86-8310-E09A29804B0F}"/>
                </c:ext>
              </c:extLst>
            </c:dLbl>
            <c:dLbl>
              <c:idx val="134"/>
              <c:layout/>
              <c:tx>
                <c:strRef>
                  <c:f>LandOceanUS!$D$143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{27600C75-1113-4A2B-A9A2-DDAB34110ABE}</c15:txfldGUID>
                      <c15:f>LandOceanUS!$D$143</c15:f>
                      <c15:dlblFieldTableCache>
                        <c:ptCount val="1"/>
                      </c15:dlblFieldTableCache>
                    </c15:dlblFTEntry>
                  </c15:dlblFieldTable>
                  <c15:showDataLabelsRange val="0"/>
                </c:ext>
                <c:ext xmlns:c16="http://schemas.microsoft.com/office/drawing/2014/chart" uri="{C3380CC4-5D6E-409C-BE32-E72D297353CC}">
                  <c16:uniqueId val="{00000066-32AF-4F86-8310-E09A29804B0F}"/>
                </c:ext>
              </c:extLst>
            </c:dLbl>
            <c:dLbl>
              <c:idx val="135"/>
              <c:layout/>
              <c:tx>
                <c:strRef>
                  <c:f>LandOceanUS!$D$144</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{4871A31B-7195-45B0-89BE-159D8ECF824A}</c15:txfldGUID>
                      <c15:f>LandOceanUS!$D$144</c15:f>
                      <c15:dlblFieldTableCache>
                        <c:ptCount val="1"/>
                      </c15:dlblFieldTableCache>
                    </c15:dlblFTEntry>
                  </c15:dlblFieldTable>
                  <c15:showDataLabelsRange val="0"/>
                </c:ext>
                <c:ext xmlns:c16="http://schemas.microsoft.com/office/drawing/2014/chart" uri="{C3380CC4-5D6E-409C-BE32-E72D297353CC}">
                  <c16:uniqueId val="{00000020-A88A-488B-9B81-A104C75BDCA1}"/>
                </c:ext>
              </c:extLst>
            </c:dLbl>
            <c:dLbl>
              <c:idx val="136"/>
              <c:layout/>
              <c:tx>
                <c:strRef>
                  <c:f>LandOceanUS!$D$145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{2A10A03C-58D9-4297-9378-2F304EBFD405}</c15:txfldGUID>
                      <c15:f>LandOceanUS!$D$145</c15:f>
                      <c15:dlblFieldTableCache>
                        <c:ptCount val="1"/>
                      </c15:dlblFieldTableCache>
                    </c15:dlblFTEntry>
                  </c15:dlblFieldTable>
                  <c15:showDataLabelsRange val="0"/>
                </c:ext>
                <c:ext xmlns:c16="http://schemas.microsoft.com/office/drawing/2014/chart" uri="{C3380CC4-5D6E-409C-BE32-E72D297353CC}">
                  <c16:uniqueId val="{00000021-A88A-488B-9B81-A104C75BDCA1}"/>
                </c:ext>
              </c:extLst>
            </c:dLbl>
            <c:dLbl>
              <c:idx val="137"/>
              <c:layout/>
              <c:tx>
                <c:strRef>
                  <c:f>LandOceanUS!$D$146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{067DB055-7900-4779-BCDE-D75271599643}</c15:txfldGUID>
                      <c15:f>LandOceanUS!$D$146</c15:f>
                      <c15:dlblFieldTableCache>
                        <c:ptCount val="1"/>
                      </c15:dlblFieldTableCache>
                    </c15:dlblFTEntry>
                  </c15:dlblFieldTable>
                  <c15:showDataLabelsRange val="0"/>
                </c:ext>
                <c:ext xmlns:c16="http://schemas.microsoft.com/office/drawing/2014/chart" uri="{C3380CC4-5D6E-409C-BE32-E72D297353CC}">
                  <c16:uniqueId val="{00000022-A88A-488B-9B81-A104C75BDCA1}"/>
                </c:ext>
              </c:extLst>
            </c:dLbl>
            <c:dLbl>
              <c:idx val="138"/>
              <c:layout/>
              <c:tx>
                <c:strRef>
                  <c:f>LandOceanUS!$D$147</c:f>
                  <c:strCache>
                    <c:ptCount val="1"/>
                    <c:pt idx="0">
                      <c:v>2018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{DA747BD4-0ABE-46AB-BA4C-9164C50CB36D}</c15:txfldGUID>
                      <c15:f>LandOceanUS!$D$147</c15:f>
                      <c15:dlblFieldTableCache>
                        <c:ptCount val="1"/>
                        <c:pt idx="0">
                          <c:v>2018</c:v>
                        </c:pt>
                      </c15:dlblFieldTableCache>
                    </c15:dlblFTEntry>
                  </c15:dlblFieldTable>
                  <c15:showDataLabelsRange val="0"/>
                </c:ext>
                <c:ext xmlns:c16="http://schemas.microsoft.com/office/drawing/2014/chart" uri="{C3380CC4-5D6E-409C-BE32-E72D297353CC}">
                  <c16:uniqueId val="{00000023-A88A-488B-9B81-A104C75BDC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LandOceanUS!$B$9:$B$147</c:f>
              <c:numCache>
                <c:formatCode>0.0000_ </c:formatCode>
                <c:ptCount val="139"/>
                <c:pt idx="0">
                  <c:v>-3.999999999999998E-2</c:v>
                </c:pt>
                <c:pt idx="1">
                  <c:v>-4.0000000000000008E-2</c:v>
                </c:pt>
                <c:pt idx="2">
                  <c:v>-0.03</c:v>
                </c:pt>
                <c:pt idx="3">
                  <c:v>-1.999999999999999E-2</c:v>
                </c:pt>
                <c:pt idx="4">
                  <c:v>-2.0000000000000018E-2</c:v>
                </c:pt>
                <c:pt idx="5">
                  <c:v>1.999999999999999E-2</c:v>
                </c:pt>
                <c:pt idx="6">
                  <c:v>8.0000000000000016E-2</c:v>
                </c:pt>
                <c:pt idx="7">
                  <c:v>8.500000000000002E-2</c:v>
                </c:pt>
                <c:pt idx="8">
                  <c:v>3.9999999999999994E-2</c:v>
                </c:pt>
                <c:pt idx="9">
                  <c:v>-1.5000000000000006E-2</c:v>
                </c:pt>
                <c:pt idx="10">
                  <c:v>-3.9999999999999994E-2</c:v>
                </c:pt>
                <c:pt idx="11">
                  <c:v>-4.4999999999999998E-2</c:v>
                </c:pt>
                <c:pt idx="12">
                  <c:v>-5.0000000000000017E-2</c:v>
                </c:pt>
                <c:pt idx="13">
                  <c:v>-3.4999999999999989E-2</c:v>
                </c:pt>
                <c:pt idx="14">
                  <c:v>-4.9999999999999767E-3</c:v>
                </c:pt>
                <c:pt idx="15">
                  <c:v>1.999999999999999E-2</c:v>
                </c:pt>
                <c:pt idx="16">
                  <c:v>3.9999999999999994E-2</c:v>
                </c:pt>
                <c:pt idx="17">
                  <c:v>4.4999999999999998E-2</c:v>
                </c:pt>
                <c:pt idx="18">
                  <c:v>3.4999999999999989E-2</c:v>
                </c:pt>
                <c:pt idx="19">
                  <c:v>0</c:v>
                </c:pt>
                <c:pt idx="20">
                  <c:v>-3.4999999999999989E-2</c:v>
                </c:pt>
                <c:pt idx="21">
                  <c:v>-3.4999999999999989E-2</c:v>
                </c:pt>
                <c:pt idx="22">
                  <c:v>-3.5000000000000017E-2</c:v>
                </c:pt>
                <c:pt idx="23">
                  <c:v>-3.5000000000000003E-2</c:v>
                </c:pt>
                <c:pt idx="24">
                  <c:v>-1.4999999999999986E-2</c:v>
                </c:pt>
                <c:pt idx="25">
                  <c:v>1.999999999999999E-2</c:v>
                </c:pt>
                <c:pt idx="26">
                  <c:v>6.5000000000000002E-2</c:v>
                </c:pt>
                <c:pt idx="27">
                  <c:v>8.0000000000000016E-2</c:v>
                </c:pt>
                <c:pt idx="28">
                  <c:v>4.9999999999999996E-2</c:v>
                </c:pt>
                <c:pt idx="29">
                  <c:v>1.0000000000000002E-2</c:v>
                </c:pt>
                <c:pt idx="30">
                  <c:v>-1.0000000000000002E-2</c:v>
                </c:pt>
                <c:pt idx="31">
                  <c:v>-1.4999999999999999E-2</c:v>
                </c:pt>
                <c:pt idx="32">
                  <c:v>-3.9999999999999994E-2</c:v>
                </c:pt>
                <c:pt idx="33">
                  <c:v>-8.0000000000000016E-2</c:v>
                </c:pt>
                <c:pt idx="34">
                  <c:v>-7.0000000000000007E-2</c:v>
                </c:pt>
                <c:pt idx="35">
                  <c:v>-1.999999999999999E-2</c:v>
                </c:pt>
                <c:pt idx="36">
                  <c:v>-1.0000000000000009E-2</c:v>
                </c:pt>
                <c:pt idx="37">
                  <c:v>-1.0000000000000009E-2</c:v>
                </c:pt>
                <c:pt idx="38">
                  <c:v>0.03</c:v>
                </c:pt>
                <c:pt idx="39">
                  <c:v>6.5000000000000016E-2</c:v>
                </c:pt>
                <c:pt idx="40">
                  <c:v>5.5000000000000007E-2</c:v>
                </c:pt>
                <c:pt idx="41">
                  <c:v>3.4999999999999989E-2</c:v>
                </c:pt>
                <c:pt idx="42">
                  <c:v>4.0000000000000008E-2</c:v>
                </c:pt>
                <c:pt idx="43">
                  <c:v>0.05</c:v>
                </c:pt>
                <c:pt idx="44">
                  <c:v>0.03</c:v>
                </c:pt>
                <c:pt idx="45">
                  <c:v>5.000000000000001E-3</c:v>
                </c:pt>
                <c:pt idx="46">
                  <c:v>9.9999999999999985E-3</c:v>
                </c:pt>
                <c:pt idx="47">
                  <c:v>0.03</c:v>
                </c:pt>
                <c:pt idx="48">
                  <c:v>0.04</c:v>
                </c:pt>
                <c:pt idx="49">
                  <c:v>0.05</c:v>
                </c:pt>
                <c:pt idx="50">
                  <c:v>7.4999999999999997E-2</c:v>
                </c:pt>
                <c:pt idx="51">
                  <c:v>7.5000000000000011E-2</c:v>
                </c:pt>
                <c:pt idx="52">
                  <c:v>4.4999999999999998E-2</c:v>
                </c:pt>
                <c:pt idx="53">
                  <c:v>4.9999999999999767E-3</c:v>
                </c:pt>
                <c:pt idx="54">
                  <c:v>-1.4999999999999986E-2</c:v>
                </c:pt>
                <c:pt idx="55">
                  <c:v>0</c:v>
                </c:pt>
                <c:pt idx="56">
                  <c:v>0</c:v>
                </c:pt>
                <c:pt idx="57">
                  <c:v>-4.9999999999999767E-3</c:v>
                </c:pt>
                <c:pt idx="58">
                  <c:v>4.9999999999999767E-3</c:v>
                </c:pt>
                <c:pt idx="59">
                  <c:v>9.9999999999999811E-3</c:v>
                </c:pt>
                <c:pt idx="60">
                  <c:v>-1.999999999999999E-2</c:v>
                </c:pt>
                <c:pt idx="61">
                  <c:v>-6.4999999999999988E-2</c:v>
                </c:pt>
                <c:pt idx="62">
                  <c:v>-0.06</c:v>
                </c:pt>
                <c:pt idx="63">
                  <c:v>-3.0000000000000006E-2</c:v>
                </c:pt>
                <c:pt idx="64">
                  <c:v>-2.0000000000000004E-2</c:v>
                </c:pt>
                <c:pt idx="65">
                  <c:v>-1.4999999999999999E-2</c:v>
                </c:pt>
                <c:pt idx="66">
                  <c:v>-1.9999999999999997E-2</c:v>
                </c:pt>
                <c:pt idx="67">
                  <c:v>-0.03</c:v>
                </c:pt>
                <c:pt idx="68">
                  <c:v>-2.5000000000000001E-2</c:v>
                </c:pt>
                <c:pt idx="69">
                  <c:v>0.01</c:v>
                </c:pt>
                <c:pt idx="70">
                  <c:v>6.5000000000000002E-2</c:v>
                </c:pt>
                <c:pt idx="71">
                  <c:v>7.4999999999999997E-2</c:v>
                </c:pt>
                <c:pt idx="72">
                  <c:v>0.05</c:v>
                </c:pt>
                <c:pt idx="73">
                  <c:v>4.5000000000000012E-2</c:v>
                </c:pt>
                <c:pt idx="74">
                  <c:v>3.4999999999999989E-2</c:v>
                </c:pt>
                <c:pt idx="75">
                  <c:v>-2.0000000000000018E-2</c:v>
                </c:pt>
                <c:pt idx="76">
                  <c:v>-7.4999999999999997E-2</c:v>
                </c:pt>
                <c:pt idx="77">
                  <c:v>-7.9999999999999988E-2</c:v>
                </c:pt>
                <c:pt idx="78">
                  <c:v>-4.9999999999999996E-2</c:v>
                </c:pt>
                <c:pt idx="79">
                  <c:v>-2.5000000000000001E-2</c:v>
                </c:pt>
                <c:pt idx="80">
                  <c:v>-0.02</c:v>
                </c:pt>
                <c:pt idx="81">
                  <c:v>-0.02</c:v>
                </c:pt>
                <c:pt idx="82">
                  <c:v>-0.02</c:v>
                </c:pt>
                <c:pt idx="83">
                  <c:v>-0.02</c:v>
                </c:pt>
                <c:pt idx="84">
                  <c:v>-0.03</c:v>
                </c:pt>
                <c:pt idx="85">
                  <c:v>-0.04</c:v>
                </c:pt>
                <c:pt idx="86">
                  <c:v>-3.5000000000000003E-2</c:v>
                </c:pt>
                <c:pt idx="87">
                  <c:v>-2.4999999999999994E-2</c:v>
                </c:pt>
                <c:pt idx="88">
                  <c:v>-9.999999999999995E-3</c:v>
                </c:pt>
                <c:pt idx="89">
                  <c:v>1.4999999999999999E-2</c:v>
                </c:pt>
                <c:pt idx="90">
                  <c:v>3.4999999999999996E-2</c:v>
                </c:pt>
                <c:pt idx="91">
                  <c:v>3.9999999999999994E-2</c:v>
                </c:pt>
                <c:pt idx="92">
                  <c:v>2.5000000000000001E-2</c:v>
                </c:pt>
                <c:pt idx="93">
                  <c:v>1.5000000000000003E-2</c:v>
                </c:pt>
                <c:pt idx="94">
                  <c:v>4.9999999999999975E-3</c:v>
                </c:pt>
                <c:pt idx="95">
                  <c:v>-2.4999999999999998E-2</c:v>
                </c:pt>
                <c:pt idx="96">
                  <c:v>-3.4999999999999996E-2</c:v>
                </c:pt>
                <c:pt idx="97">
                  <c:v>-5.0000000000000044E-3</c:v>
                </c:pt>
                <c:pt idx="98">
                  <c:v>2.4999999999999994E-2</c:v>
                </c:pt>
                <c:pt idx="99">
                  <c:v>2.0000000000000004E-2</c:v>
                </c:pt>
                <c:pt idx="100">
                  <c:v>1.0000000000000002E-2</c:v>
                </c:pt>
                <c:pt idx="101">
                  <c:v>2.4999999999999998E-2</c:v>
                </c:pt>
                <c:pt idx="102">
                  <c:v>0.05</c:v>
                </c:pt>
                <c:pt idx="103">
                  <c:v>6.5000000000000002E-2</c:v>
                </c:pt>
                <c:pt idx="104">
                  <c:v>7.5000000000000011E-2</c:v>
                </c:pt>
                <c:pt idx="105">
                  <c:v>7.5000000000000011E-2</c:v>
                </c:pt>
                <c:pt idx="106">
                  <c:v>7.9999999999999988E-2</c:v>
                </c:pt>
                <c:pt idx="107">
                  <c:v>9.5000000000000001E-2</c:v>
                </c:pt>
                <c:pt idx="108">
                  <c:v>6.5000000000000002E-2</c:v>
                </c:pt>
                <c:pt idx="109">
                  <c:v>-1.0000000000000009E-2</c:v>
                </c:pt>
                <c:pt idx="110">
                  <c:v>-4.4999999999999984E-2</c:v>
                </c:pt>
                <c:pt idx="111">
                  <c:v>-2.4999999999999994E-2</c:v>
                </c:pt>
                <c:pt idx="112">
                  <c:v>-2.5000000000000022E-2</c:v>
                </c:pt>
                <c:pt idx="113">
                  <c:v>-5.4999999999999993E-2</c:v>
                </c:pt>
                <c:pt idx="114">
                  <c:v>-2.4999999999999994E-2</c:v>
                </c:pt>
                <c:pt idx="115">
                  <c:v>0.06</c:v>
                </c:pt>
                <c:pt idx="116">
                  <c:v>0.11000000000000001</c:v>
                </c:pt>
                <c:pt idx="117">
                  <c:v>0.10499999999999998</c:v>
                </c:pt>
                <c:pt idx="118">
                  <c:v>8.9999999999999969E-2</c:v>
                </c:pt>
                <c:pt idx="119">
                  <c:v>9.0000000000000024E-2</c:v>
                </c:pt>
                <c:pt idx="120">
                  <c:v>5.5000000000000049E-2</c:v>
                </c:pt>
                <c:pt idx="121">
                  <c:v>0</c:v>
                </c:pt>
                <c:pt idx="122">
                  <c:v>-5.0000000000000044E-3</c:v>
                </c:pt>
                <c:pt idx="123">
                  <c:v>1.4999999999999958E-2</c:v>
                </c:pt>
                <c:pt idx="124">
                  <c:v>-5.0000000000000044E-3</c:v>
                </c:pt>
                <c:pt idx="125">
                  <c:v>-3.999999999999998E-2</c:v>
                </c:pt>
                <c:pt idx="126">
                  <c:v>-5.0000000000000044E-2</c:v>
                </c:pt>
                <c:pt idx="127">
                  <c:v>-4.4999999999999984E-2</c:v>
                </c:pt>
                <c:pt idx="128">
                  <c:v>-5.4999999999999993E-2</c:v>
                </c:pt>
                <c:pt idx="129">
                  <c:v>-7.0000000000000007E-2</c:v>
                </c:pt>
                <c:pt idx="130">
                  <c:v>-3.999999999999998E-2</c:v>
                </c:pt>
                <c:pt idx="131">
                  <c:v>4.9999999999999989E-2</c:v>
                </c:pt>
                <c:pt idx="132">
                  <c:v>0.13500000000000001</c:v>
                </c:pt>
                <c:pt idx="133">
                  <c:v>0.14000000000000001</c:v>
                </c:pt>
                <c:pt idx="134">
                  <c:v>0.12</c:v>
                </c:pt>
                <c:pt idx="135">
                  <c:v>0.12499999999999994</c:v>
                </c:pt>
                <c:pt idx="136">
                  <c:v>0.13</c:v>
                </c:pt>
                <c:pt idx="137">
                  <c:v>0.13</c:v>
                </c:pt>
                <c:pt idx="138">
                  <c:v>0.12999999999999989</c:v>
                </c:pt>
              </c:numCache>
            </c:numRef>
          </c:xVal>
          <c:yVal>
            <c:numRef>
              <c:f>LandOceanUS!$C$9:$C$147</c:f>
              <c:numCache>
                <c:formatCode>0.00</c:formatCode>
                <c:ptCount val="139"/>
                <c:pt idx="0">
                  <c:v>-0.2</c:v>
                </c:pt>
                <c:pt idx="1">
                  <c:v>-0.24</c:v>
                </c:pt>
                <c:pt idx="2">
                  <c:v>-0.28000000000000003</c:v>
                </c:pt>
                <c:pt idx="3">
                  <c:v>-0.3</c:v>
                </c:pt>
                <c:pt idx="4">
                  <c:v>-0.32</c:v>
                </c:pt>
                <c:pt idx="5">
                  <c:v>-0.34</c:v>
                </c:pt>
                <c:pt idx="6">
                  <c:v>-0.28000000000000003</c:v>
                </c:pt>
                <c:pt idx="7">
                  <c:v>-0.18</c:v>
                </c:pt>
                <c:pt idx="8">
                  <c:v>-0.11</c:v>
                </c:pt>
                <c:pt idx="9">
                  <c:v>-0.1</c:v>
                </c:pt>
                <c:pt idx="10">
                  <c:v>-0.14000000000000001</c:v>
                </c:pt>
                <c:pt idx="11">
                  <c:v>-0.18</c:v>
                </c:pt>
                <c:pt idx="12">
                  <c:v>-0.23</c:v>
                </c:pt>
                <c:pt idx="13">
                  <c:v>-0.28000000000000003</c:v>
                </c:pt>
                <c:pt idx="14">
                  <c:v>-0.3</c:v>
                </c:pt>
                <c:pt idx="15">
                  <c:v>-0.28999999999999998</c:v>
                </c:pt>
                <c:pt idx="16">
                  <c:v>-0.26</c:v>
                </c:pt>
                <c:pt idx="17">
                  <c:v>-0.21</c:v>
                </c:pt>
                <c:pt idx="18">
                  <c:v>-0.17</c:v>
                </c:pt>
                <c:pt idx="19">
                  <c:v>-0.14000000000000001</c:v>
                </c:pt>
                <c:pt idx="20">
                  <c:v>-0.17</c:v>
                </c:pt>
                <c:pt idx="21">
                  <c:v>-0.21</c:v>
                </c:pt>
                <c:pt idx="22">
                  <c:v>-0.24</c:v>
                </c:pt>
                <c:pt idx="23">
                  <c:v>-0.28000000000000003</c:v>
                </c:pt>
                <c:pt idx="24">
                  <c:v>-0.31</c:v>
                </c:pt>
                <c:pt idx="25">
                  <c:v>-0.31</c:v>
                </c:pt>
                <c:pt idx="26">
                  <c:v>-0.27</c:v>
                </c:pt>
                <c:pt idx="27">
                  <c:v>-0.18</c:v>
                </c:pt>
                <c:pt idx="28">
                  <c:v>-0.11</c:v>
                </c:pt>
                <c:pt idx="29">
                  <c:v>-0.08</c:v>
                </c:pt>
                <c:pt idx="30">
                  <c:v>-0.09</c:v>
                </c:pt>
                <c:pt idx="31">
                  <c:v>-0.1</c:v>
                </c:pt>
                <c:pt idx="32">
                  <c:v>-0.12</c:v>
                </c:pt>
                <c:pt idx="33">
                  <c:v>-0.18</c:v>
                </c:pt>
                <c:pt idx="34">
                  <c:v>-0.28000000000000003</c:v>
                </c:pt>
                <c:pt idx="35">
                  <c:v>-0.32</c:v>
                </c:pt>
                <c:pt idx="36">
                  <c:v>-0.32</c:v>
                </c:pt>
                <c:pt idx="37">
                  <c:v>-0.34</c:v>
                </c:pt>
                <c:pt idx="38">
                  <c:v>-0.34</c:v>
                </c:pt>
                <c:pt idx="39">
                  <c:v>-0.28000000000000003</c:v>
                </c:pt>
                <c:pt idx="40">
                  <c:v>-0.21</c:v>
                </c:pt>
                <c:pt idx="41">
                  <c:v>-0.17</c:v>
                </c:pt>
                <c:pt idx="42">
                  <c:v>-0.14000000000000001</c:v>
                </c:pt>
                <c:pt idx="43">
                  <c:v>-0.09</c:v>
                </c:pt>
                <c:pt idx="44">
                  <c:v>-0.04</c:v>
                </c:pt>
                <c:pt idx="45">
                  <c:v>-0.03</c:v>
                </c:pt>
                <c:pt idx="46">
                  <c:v>-0.03</c:v>
                </c:pt>
                <c:pt idx="47">
                  <c:v>-0.01</c:v>
                </c:pt>
                <c:pt idx="48">
                  <c:v>0.03</c:v>
                </c:pt>
                <c:pt idx="49">
                  <c:v>7.0000000000000007E-2</c:v>
                </c:pt>
                <c:pt idx="50">
                  <c:v>0.13</c:v>
                </c:pt>
                <c:pt idx="51">
                  <c:v>0.22</c:v>
                </c:pt>
                <c:pt idx="52">
                  <c:v>0.28000000000000003</c:v>
                </c:pt>
                <c:pt idx="53">
                  <c:v>0.31</c:v>
                </c:pt>
                <c:pt idx="54">
                  <c:v>0.28999999999999998</c:v>
                </c:pt>
                <c:pt idx="55">
                  <c:v>0.28000000000000003</c:v>
                </c:pt>
                <c:pt idx="56">
                  <c:v>0.28999999999999998</c:v>
                </c:pt>
                <c:pt idx="57">
                  <c:v>0.28000000000000003</c:v>
                </c:pt>
                <c:pt idx="58">
                  <c:v>0.28000000000000003</c:v>
                </c:pt>
                <c:pt idx="59">
                  <c:v>0.28999999999999998</c:v>
                </c:pt>
                <c:pt idx="60">
                  <c:v>0.3</c:v>
                </c:pt>
                <c:pt idx="61">
                  <c:v>0.25</c:v>
                </c:pt>
                <c:pt idx="62">
                  <c:v>0.17</c:v>
                </c:pt>
                <c:pt idx="63">
                  <c:v>0.13</c:v>
                </c:pt>
                <c:pt idx="64">
                  <c:v>0.11</c:v>
                </c:pt>
                <c:pt idx="65">
                  <c:v>0.09</c:v>
                </c:pt>
                <c:pt idx="66">
                  <c:v>0.08</c:v>
                </c:pt>
                <c:pt idx="67">
                  <c:v>0.05</c:v>
                </c:pt>
                <c:pt idx="68">
                  <c:v>0.02</c:v>
                </c:pt>
                <c:pt idx="69">
                  <c:v>0</c:v>
                </c:pt>
                <c:pt idx="70">
                  <c:v>0.04</c:v>
                </c:pt>
                <c:pt idx="71">
                  <c:v>0.13</c:v>
                </c:pt>
                <c:pt idx="72">
                  <c:v>0.19</c:v>
                </c:pt>
                <c:pt idx="73">
                  <c:v>0.23</c:v>
                </c:pt>
                <c:pt idx="74">
                  <c:v>0.28000000000000003</c:v>
                </c:pt>
                <c:pt idx="75">
                  <c:v>0.3</c:v>
                </c:pt>
                <c:pt idx="76">
                  <c:v>0.24</c:v>
                </c:pt>
                <c:pt idx="77">
                  <c:v>0.15</c:v>
                </c:pt>
                <c:pt idx="78">
                  <c:v>0.08</c:v>
                </c:pt>
                <c:pt idx="79">
                  <c:v>0.05</c:v>
                </c:pt>
                <c:pt idx="80">
                  <c:v>0.03</c:v>
                </c:pt>
                <c:pt idx="81">
                  <c:v>0.01</c:v>
                </c:pt>
                <c:pt idx="82">
                  <c:v>-0.01</c:v>
                </c:pt>
                <c:pt idx="83">
                  <c:v>-0.03</c:v>
                </c:pt>
                <c:pt idx="84">
                  <c:v>-0.05</c:v>
                </c:pt>
                <c:pt idx="85">
                  <c:v>-0.09</c:v>
                </c:pt>
                <c:pt idx="86">
                  <c:v>-0.13</c:v>
                </c:pt>
                <c:pt idx="87">
                  <c:v>-0.16</c:v>
                </c:pt>
                <c:pt idx="88">
                  <c:v>-0.18</c:v>
                </c:pt>
                <c:pt idx="89">
                  <c:v>-0.18</c:v>
                </c:pt>
                <c:pt idx="90">
                  <c:v>-0.15</c:v>
                </c:pt>
                <c:pt idx="91">
                  <c:v>-0.11</c:v>
                </c:pt>
                <c:pt idx="92">
                  <c:v>-7.0000000000000007E-2</c:v>
                </c:pt>
                <c:pt idx="93">
                  <c:v>-0.06</c:v>
                </c:pt>
                <c:pt idx="94">
                  <c:v>-0.04</c:v>
                </c:pt>
                <c:pt idx="95">
                  <c:v>-0.05</c:v>
                </c:pt>
                <c:pt idx="96">
                  <c:v>-0.09</c:v>
                </c:pt>
                <c:pt idx="97">
                  <c:v>-0.12</c:v>
                </c:pt>
                <c:pt idx="98">
                  <c:v>-0.1</c:v>
                </c:pt>
                <c:pt idx="99">
                  <c:v>-7.0000000000000007E-2</c:v>
                </c:pt>
                <c:pt idx="100">
                  <c:v>-0.06</c:v>
                </c:pt>
                <c:pt idx="101">
                  <c:v>-0.05</c:v>
                </c:pt>
                <c:pt idx="102">
                  <c:v>-0.01</c:v>
                </c:pt>
                <c:pt idx="103">
                  <c:v>0.05</c:v>
                </c:pt>
                <c:pt idx="104">
                  <c:v>0.12</c:v>
                </c:pt>
                <c:pt idx="105">
                  <c:v>0.2</c:v>
                </c:pt>
                <c:pt idx="106">
                  <c:v>0.27</c:v>
                </c:pt>
                <c:pt idx="107">
                  <c:v>0.36</c:v>
                </c:pt>
                <c:pt idx="108">
                  <c:v>0.46</c:v>
                </c:pt>
                <c:pt idx="109">
                  <c:v>0.49</c:v>
                </c:pt>
                <c:pt idx="110">
                  <c:v>0.44</c:v>
                </c:pt>
                <c:pt idx="111">
                  <c:v>0.4</c:v>
                </c:pt>
                <c:pt idx="112">
                  <c:v>0.39</c:v>
                </c:pt>
                <c:pt idx="113">
                  <c:v>0.35</c:v>
                </c:pt>
                <c:pt idx="114">
                  <c:v>0.28000000000000003</c:v>
                </c:pt>
                <c:pt idx="115">
                  <c:v>0.3</c:v>
                </c:pt>
                <c:pt idx="116">
                  <c:v>0.4</c:v>
                </c:pt>
                <c:pt idx="117">
                  <c:v>0.52</c:v>
                </c:pt>
                <c:pt idx="118">
                  <c:v>0.61</c:v>
                </c:pt>
                <c:pt idx="119">
                  <c:v>0.7</c:v>
                </c:pt>
                <c:pt idx="120">
                  <c:v>0.79</c:v>
                </c:pt>
                <c:pt idx="121">
                  <c:v>0.81</c:v>
                </c:pt>
                <c:pt idx="122">
                  <c:v>0.79</c:v>
                </c:pt>
                <c:pt idx="123">
                  <c:v>0.8</c:v>
                </c:pt>
                <c:pt idx="124">
                  <c:v>0.82</c:v>
                </c:pt>
                <c:pt idx="125">
                  <c:v>0.79</c:v>
                </c:pt>
                <c:pt idx="126">
                  <c:v>0.74</c:v>
                </c:pt>
                <c:pt idx="127">
                  <c:v>0.69</c:v>
                </c:pt>
                <c:pt idx="128">
                  <c:v>0.65</c:v>
                </c:pt>
                <c:pt idx="129">
                  <c:v>0.57999999999999996</c:v>
                </c:pt>
                <c:pt idx="130">
                  <c:v>0.51</c:v>
                </c:pt>
                <c:pt idx="131">
                  <c:v>0.5</c:v>
                </c:pt>
                <c:pt idx="132">
                  <c:v>0.61</c:v>
                </c:pt>
                <c:pt idx="133">
                  <c:v>0.77</c:v>
                </c:pt>
                <c:pt idx="134">
                  <c:v>0.89</c:v>
                </c:pt>
                <c:pt idx="135">
                  <c:v>1.01</c:v>
                </c:pt>
                <c:pt idx="136">
                  <c:v>1.1399999999999999</c:v>
                </c:pt>
                <c:pt idx="137">
                  <c:v>1.27</c:v>
                </c:pt>
                <c:pt idx="138">
                  <c:v>1.4</c:v>
                </c:pt>
              </c:numCache>
            </c:numRef>
          </c:yVal>
          <c:smooth val="1"/>
          <c:extLst>
            <c:ext xmlns:c16="http://schemas.microsoft.com/office/drawing/2014/chart" uri="{C3380CC4-5D6E-409C-BE32-E72D297353CC}">
              <c16:uniqueId val="{00000024-A88A-488B-9B81-A104C75BDCA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1951-1980 global norm (dgrees celsius)</a:t>
                </a:r>
                <a:endParaRPr lang="zh-CN" altLang="zh-CN" sz="1200">
                  <a:effectLst/>
                </a:endParaRPr>
              </a:p>
            </c:rich>
          </c:tx>
          <c:layout>
            <c:manualLayout>
              <c:xMode val="edge"/>
              <c:yMode val="edge"/>
              <c:x val="0"/>
              <c:y val="0.28421204021264657"/>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11873</xdr:colOff>
      <xdr:row>16</xdr:row>
      <xdr:rowOff>124197</xdr:rowOff>
    </xdr:from>
    <xdr:ext cx="1801091" cy="1567096"/>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9438902" y="3259283"/>
          <a:ext cx="1801091" cy="15670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Crude oil prices peaked in 1990 and in 1980. There is a remarkable correspondence between the years in which oil has been most expensive and rising in price and the brief periods of slowdown in the rise of averge world land and ocean temperatures since the mid 1970s.</a:t>
          </a:r>
        </a:p>
      </xdr:txBody>
    </xdr:sp>
    <xdr:clientData/>
  </xdr:oneCellAnchor>
  <xdr:oneCellAnchor>
    <xdr:from>
      <xdr:col>6</xdr:col>
      <xdr:colOff>6925</xdr:colOff>
      <xdr:row>13</xdr:row>
      <xdr:rowOff>59872</xdr:rowOff>
    </xdr:from>
    <xdr:ext cx="2692732" cy="534762"/>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9433954" y="2607129"/>
          <a:ext cx="2692732"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World crude oil prices peaked at over £160 a barrel in June 2008 after rising for ten years from a low of under $20 in 1998.</a:t>
          </a:r>
        </a:p>
      </xdr:txBody>
    </xdr:sp>
    <xdr:clientData/>
  </xdr:oneCellAnchor>
  <xdr:oneCellAnchor>
    <xdr:from>
      <xdr:col>9</xdr:col>
      <xdr:colOff>546264</xdr:colOff>
      <xdr:row>13</xdr:row>
      <xdr:rowOff>141020</xdr:rowOff>
    </xdr:from>
    <xdr:ext cx="2240479" cy="682238"/>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2553207" y="2688277"/>
          <a:ext cx="2240479"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Between 2009 and 2015 the price of crude oil on world markets fell from $150 to $50 a barrel. so more was burnt.</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6925</xdr:colOff>
      <xdr:row>13</xdr:row>
      <xdr:rowOff>59872</xdr:rowOff>
    </xdr:from>
    <xdr:ext cx="2692732" cy="682238"/>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428016" y="2581399"/>
          <a:ext cx="2692732"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Overall,</a:t>
          </a:r>
          <a:r>
            <a:rPr lang="en-US" sz="1000" baseline="0"/>
            <a:t> the trend in the land temperatures are similar to that in land and ocean ones, but the extent of the change in the former is greater than that in the latter.</a:t>
          </a:r>
          <a:endParaRPr lang="en-US" sz="1000"/>
        </a:p>
      </xdr:txBody>
    </xdr:sp>
    <xdr:clientData/>
  </xdr:oneCellAnchor>
  <xdr:oneCellAnchor>
    <xdr:from>
      <xdr:col>9</xdr:col>
      <xdr:colOff>568035</xdr:colOff>
      <xdr:row>10</xdr:row>
      <xdr:rowOff>100447</xdr:rowOff>
    </xdr:from>
    <xdr:ext cx="2240479" cy="829714"/>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566071" y="2040083"/>
          <a:ext cx="2240479" cy="829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Unlike</a:t>
          </a:r>
          <a:r>
            <a:rPr lang="en-US" sz="1000" baseline="0"/>
            <a:t> the land and ocean tempearture, the one in land did not dramatically slow down in 2017, but remaind more or less the same growth in the recent years.</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6925</xdr:colOff>
      <xdr:row>14</xdr:row>
      <xdr:rowOff>59872</xdr:rowOff>
    </xdr:from>
    <xdr:ext cx="2692732" cy="38728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428016" y="2581399"/>
          <a:ext cx="2692732"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The temperature</a:t>
          </a:r>
          <a:r>
            <a:rPr lang="en-US" sz="1000" baseline="0"/>
            <a:t> changed more dramatically in the ocean than in the land before 1970s.</a:t>
          </a:r>
          <a:endParaRPr lang="en-US" sz="1000"/>
        </a:p>
      </xdr:txBody>
    </xdr:sp>
    <xdr:clientData/>
  </xdr:oneCellAnchor>
  <xdr:oneCellAnchor>
    <xdr:from>
      <xdr:col>5</xdr:col>
      <xdr:colOff>755070</xdr:colOff>
      <xdr:row>26</xdr:row>
      <xdr:rowOff>59871</xdr:rowOff>
    </xdr:from>
    <xdr:ext cx="2692732" cy="239809"/>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9317179" y="4908962"/>
          <a:ext cx="2692732"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The War had</a:t>
          </a:r>
          <a:r>
            <a:rPr lang="en-US" sz="1000" baseline="0"/>
            <a:t> 'cooled down' the ocean.</a:t>
          </a:r>
          <a:endParaRPr lang="en-US" sz="1000"/>
        </a:p>
      </xdr:txBody>
    </xdr:sp>
    <xdr:clientData/>
  </xdr:oneCellAnchor>
  <xdr:oneCellAnchor>
    <xdr:from>
      <xdr:col>5</xdr:col>
      <xdr:colOff>796633</xdr:colOff>
      <xdr:row>22</xdr:row>
      <xdr:rowOff>4454</xdr:rowOff>
    </xdr:from>
    <xdr:ext cx="2692732" cy="534762"/>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9358742" y="4077690"/>
          <a:ext cx="2692732"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Ocean temperatures also</a:t>
          </a:r>
          <a:r>
            <a:rPr lang="en-US" sz="1000" baseline="0"/>
            <a:t> fell in the1990s economic downturn and then in 2008 financial crisis.</a:t>
          </a:r>
          <a:endParaRPr lang="en-US" sz="10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72239</xdr:colOff>
      <xdr:row>42</xdr:row>
      <xdr:rowOff>54921</xdr:rowOff>
    </xdr:from>
    <xdr:ext cx="2083132" cy="554678"/>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499268" y="8284521"/>
          <a:ext cx="2083132" cy="554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temperatures in the</a:t>
          </a:r>
          <a:r>
            <a:rPr lang="en-US" sz="1000" baseline="0"/>
            <a:t> US dropped during the war times, and then in late 1950s.</a:t>
          </a:r>
          <a:endParaRPr lang="en-US" sz="1000"/>
        </a:p>
      </xdr:txBody>
    </xdr:sp>
    <xdr:clientData/>
  </xdr:oneCellAnchor>
  <xdr:oneCellAnchor>
    <xdr:from>
      <xdr:col>6</xdr:col>
      <xdr:colOff>159325</xdr:colOff>
      <xdr:row>15</xdr:row>
      <xdr:rowOff>65806</xdr:rowOff>
    </xdr:from>
    <xdr:ext cx="1789217" cy="1207821"/>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9586354" y="3004949"/>
          <a:ext cx="1789217" cy="1207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After</a:t>
          </a:r>
          <a:r>
            <a:rPr lang="en-US" sz="1000" baseline="0"/>
            <a:t> accelerating in the 1990s, the temperature dropped since the mid-2000s, and the largest drop was seen in 2009, just one year after the economic crisis</a:t>
          </a:r>
          <a:endParaRPr lang="en-US" sz="1000"/>
        </a:p>
      </xdr:txBody>
    </xdr:sp>
    <xdr:clientData/>
  </xdr:oneCellAnchor>
  <xdr:oneCellAnchor>
    <xdr:from>
      <xdr:col>10</xdr:col>
      <xdr:colOff>28698</xdr:colOff>
      <xdr:row>13</xdr:row>
      <xdr:rowOff>109349</xdr:rowOff>
    </xdr:from>
    <xdr:ext cx="1789217" cy="89213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2895612" y="2656606"/>
          <a:ext cx="1789217" cy="892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temperature rose again since 2011, and this rise is on an acceleration trend till now.</a:t>
          </a:r>
          <a:endParaRPr lang="en-US" sz="10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9</v>
      </c>
    </row>
    <row r="4" spans="2:3">
      <c r="B4" s="13" t="s">
        <v>1</v>
      </c>
      <c r="C4" s="3" t="s">
        <v>3</v>
      </c>
    </row>
    <row r="6" spans="2:3" ht="26.4">
      <c r="B6" s="13" t="s">
        <v>13</v>
      </c>
      <c r="C6" s="3" t="s">
        <v>17</v>
      </c>
    </row>
    <row r="8" spans="2:3" ht="26.4">
      <c r="B8" s="13" t="s">
        <v>14</v>
      </c>
      <c r="C8" s="3" t="s">
        <v>18</v>
      </c>
    </row>
    <row r="9" spans="2:3">
      <c r="B9" s="13"/>
    </row>
    <row r="10" spans="2:3" ht="26.4">
      <c r="B10" s="13" t="s">
        <v>15</v>
      </c>
      <c r="C10" s="3" t="s">
        <v>19</v>
      </c>
    </row>
    <row r="11" spans="2:3">
      <c r="B11" s="13"/>
    </row>
    <row r="12" spans="2:3" ht="27" thickBot="1">
      <c r="B12" s="18" t="s">
        <v>26</v>
      </c>
      <c r="C12" s="7" t="s">
        <v>27</v>
      </c>
    </row>
    <row r="13" spans="2:3" ht="13.8" thickTop="1"/>
    <row r="14" spans="2:3">
      <c r="B14" s="1" t="s">
        <v>2</v>
      </c>
    </row>
  </sheetData>
  <phoneticPr fontId="3" type="noConversion"/>
  <hyperlinks>
    <hyperlink ref="B14" r:id="rId1"/>
    <hyperlink ref="B6" location="LandOceanW!A1" display="LandOceanW"/>
    <hyperlink ref="B4" location="Metadata!A1" display="Metadata"/>
    <hyperlink ref="B8" location="LandW!A1" display="LandW"/>
    <hyperlink ref="B10" location="OceanW!A1" display="OceanW"/>
    <hyperlink ref="B12" location="LandOceanUS!A1" display="LandOceanUS"/>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20</v>
      </c>
    </row>
    <row r="2" spans="1:3" ht="13.8" thickBot="1">
      <c r="B2" s="4"/>
      <c r="C2" s="2"/>
    </row>
    <row r="3" spans="1:3" ht="40.799999999999997" customHeight="1" thickTop="1">
      <c r="B3" s="5" t="s">
        <v>5</v>
      </c>
      <c r="C3" s="2"/>
    </row>
    <row r="4" spans="1:3">
      <c r="C4" s="2"/>
    </row>
    <row r="5" spans="1:3" ht="79.2">
      <c r="B5" s="3" t="s">
        <v>28</v>
      </c>
    </row>
    <row r="6" spans="1:3" ht="13.8" thickBot="1">
      <c r="B6" s="4"/>
      <c r="C6" s="2"/>
    </row>
    <row r="7" spans="1:3" ht="13.8" thickTop="1">
      <c r="B7" s="1"/>
      <c r="C7" s="2"/>
    </row>
    <row r="8" spans="1:3">
      <c r="C8" s="2"/>
    </row>
    <row r="9" spans="1:3">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0"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21</v>
      </c>
    </row>
    <row r="5" spans="1:4" ht="15" customHeight="1">
      <c r="A5" s="8" t="s">
        <v>10</v>
      </c>
    </row>
    <row r="6" spans="1:4" ht="15" customHeight="1">
      <c r="A6" s="8" t="s">
        <v>8</v>
      </c>
    </row>
    <row r="7" spans="1:4" ht="15" customHeight="1" thickBot="1">
      <c r="A7" s="11"/>
      <c r="B7" s="15"/>
      <c r="C7" s="11"/>
      <c r="D7" s="11"/>
    </row>
    <row r="8" spans="1:4" ht="15" customHeight="1" thickTop="1">
      <c r="A8" s="12" t="s">
        <v>4</v>
      </c>
      <c r="B8" s="16" t="s">
        <v>12</v>
      </c>
      <c r="C8" s="12" t="s">
        <v>11</v>
      </c>
      <c r="D8" s="12" t="s">
        <v>6</v>
      </c>
    </row>
    <row r="9" spans="1:4" ht="15" customHeight="1">
      <c r="A9" s="8">
        <v>1880</v>
      </c>
      <c r="B9" s="17">
        <f>C10-C9</f>
        <v>-4.0000000000000008E-2</v>
      </c>
      <c r="C9" s="21">
        <v>-0.1</v>
      </c>
      <c r="D9" s="8" t="s">
        <v>7</v>
      </c>
    </row>
    <row r="10" spans="1:4" ht="15" customHeight="1">
      <c r="A10" s="8">
        <v>1881</v>
      </c>
      <c r="B10" s="17">
        <f t="shared" ref="B10:B59" si="0">(C11-C9)/2</f>
        <v>-3.5000000000000003E-2</v>
      </c>
      <c r="C10" s="21">
        <v>-0.14000000000000001</v>
      </c>
      <c r="D10" s="8">
        <v>1881</v>
      </c>
    </row>
    <row r="11" spans="1:4" ht="15" customHeight="1">
      <c r="A11" s="8">
        <v>1882</v>
      </c>
      <c r="B11" s="17">
        <f t="shared" si="0"/>
        <v>-0.03</v>
      </c>
      <c r="C11" s="21">
        <v>-0.17</v>
      </c>
    </row>
    <row r="12" spans="1:4" ht="15" customHeight="1">
      <c r="A12" s="8">
        <v>1883</v>
      </c>
      <c r="B12" s="17">
        <f t="shared" si="0"/>
        <v>-0.03</v>
      </c>
      <c r="C12" s="21">
        <v>-0.2</v>
      </c>
    </row>
    <row r="13" spans="1:4" ht="15" customHeight="1">
      <c r="A13" s="8">
        <v>1884</v>
      </c>
      <c r="B13" s="17">
        <f t="shared" si="0"/>
        <v>-0.03</v>
      </c>
      <c r="C13" s="21">
        <v>-0.23</v>
      </c>
    </row>
    <row r="14" spans="1:4" ht="15" customHeight="1">
      <c r="A14" s="8">
        <v>1885</v>
      </c>
      <c r="B14" s="17">
        <f t="shared" si="0"/>
        <v>-1.4999999999999999E-2</v>
      </c>
      <c r="C14" s="21">
        <v>-0.26</v>
      </c>
    </row>
    <row r="15" spans="1:4" ht="15" customHeight="1">
      <c r="A15" s="8">
        <v>1886</v>
      </c>
      <c r="B15" s="17">
        <f t="shared" si="0"/>
        <v>0</v>
      </c>
      <c r="C15" s="21">
        <v>-0.26</v>
      </c>
    </row>
    <row r="16" spans="1:4" ht="15" customHeight="1">
      <c r="A16" s="8">
        <v>1887</v>
      </c>
      <c r="B16" s="17">
        <f t="shared" si="0"/>
        <v>0</v>
      </c>
      <c r="C16" s="21">
        <v>-0.26</v>
      </c>
    </row>
    <row r="17" spans="1:4" ht="15" customHeight="1">
      <c r="A17" s="8">
        <v>1888</v>
      </c>
      <c r="B17" s="17">
        <f t="shared" si="0"/>
        <v>5.0000000000000044E-3</v>
      </c>
      <c r="C17" s="21">
        <v>-0.26</v>
      </c>
    </row>
    <row r="18" spans="1:4" ht="15" customHeight="1">
      <c r="A18" s="8">
        <v>1889</v>
      </c>
      <c r="B18" s="17">
        <f t="shared" si="0"/>
        <v>5.0000000000000044E-3</v>
      </c>
      <c r="C18" s="21">
        <v>-0.25</v>
      </c>
    </row>
    <row r="19" spans="1:4" ht="15" customHeight="1">
      <c r="A19" s="8">
        <v>1890</v>
      </c>
      <c r="B19" s="17">
        <f t="shared" si="0"/>
        <v>-5.0000000000000044E-3</v>
      </c>
      <c r="C19" s="21">
        <v>-0.25</v>
      </c>
    </row>
    <row r="20" spans="1:4" ht="15" customHeight="1">
      <c r="A20" s="8">
        <v>1891</v>
      </c>
      <c r="B20" s="17">
        <f t="shared" si="0"/>
        <v>-5.0000000000000044E-3</v>
      </c>
      <c r="C20" s="21">
        <v>-0.26</v>
      </c>
    </row>
    <row r="21" spans="1:4" ht="15" customHeight="1">
      <c r="A21" s="8">
        <v>1892</v>
      </c>
      <c r="B21" s="17">
        <f t="shared" si="0"/>
        <v>5.0000000000000044E-3</v>
      </c>
      <c r="C21" s="21">
        <v>-0.26</v>
      </c>
    </row>
    <row r="22" spans="1:4" ht="15" customHeight="1">
      <c r="A22" s="8">
        <v>1893</v>
      </c>
      <c r="B22" s="17">
        <f t="shared" si="0"/>
        <v>1.4999999999999999E-2</v>
      </c>
      <c r="C22" s="21">
        <v>-0.25</v>
      </c>
    </row>
    <row r="23" spans="1:4" ht="15" customHeight="1">
      <c r="A23" s="8">
        <v>1894</v>
      </c>
      <c r="B23" s="17">
        <f t="shared" si="0"/>
        <v>1.4999999999999999E-2</v>
      </c>
      <c r="C23" s="21">
        <v>-0.23</v>
      </c>
    </row>
    <row r="24" spans="1:4" ht="15" customHeight="1">
      <c r="A24" s="8">
        <v>1895</v>
      </c>
      <c r="B24" s="17">
        <f t="shared" si="0"/>
        <v>1.4999999999999999E-2</v>
      </c>
      <c r="C24" s="21">
        <v>-0.22</v>
      </c>
    </row>
    <row r="25" spans="1:4" ht="15" customHeight="1">
      <c r="A25" s="8">
        <v>1896</v>
      </c>
      <c r="B25" s="17">
        <f t="shared" si="0"/>
        <v>2.0000000000000004E-2</v>
      </c>
      <c r="C25" s="21">
        <v>-0.2</v>
      </c>
    </row>
    <row r="26" spans="1:4" ht="15" customHeight="1">
      <c r="A26" s="8">
        <v>1897</v>
      </c>
      <c r="B26" s="17">
        <f t="shared" si="0"/>
        <v>2.0000000000000004E-2</v>
      </c>
      <c r="C26" s="21">
        <v>-0.18</v>
      </c>
    </row>
    <row r="27" spans="1:4" ht="15" customHeight="1">
      <c r="A27" s="8">
        <v>1898</v>
      </c>
      <c r="B27" s="17">
        <f t="shared" si="0"/>
        <v>4.9999999999999906E-3</v>
      </c>
      <c r="C27" s="21">
        <v>-0.16</v>
      </c>
    </row>
    <row r="28" spans="1:4" ht="15" customHeight="1">
      <c r="A28" s="8">
        <v>1899</v>
      </c>
      <c r="B28" s="17">
        <f t="shared" si="0"/>
        <v>-2.0000000000000004E-2</v>
      </c>
      <c r="C28" s="21">
        <v>-0.17</v>
      </c>
    </row>
    <row r="29" spans="1:4" ht="15" customHeight="1">
      <c r="A29" s="8">
        <v>1900</v>
      </c>
      <c r="B29" s="17">
        <f t="shared" si="0"/>
        <v>-0.03</v>
      </c>
      <c r="C29" s="21">
        <v>-0.2</v>
      </c>
      <c r="D29" s="8">
        <v>1900</v>
      </c>
    </row>
    <row r="30" spans="1:4" ht="15" customHeight="1">
      <c r="A30" s="8">
        <v>1901</v>
      </c>
      <c r="B30" s="17">
        <f t="shared" si="0"/>
        <v>-0.03</v>
      </c>
      <c r="C30" s="21">
        <v>-0.23</v>
      </c>
    </row>
    <row r="31" spans="1:4" ht="15" customHeight="1">
      <c r="A31" s="8">
        <v>1902</v>
      </c>
      <c r="B31" s="17">
        <f t="shared" si="0"/>
        <v>-2.5000000000000008E-2</v>
      </c>
      <c r="C31" s="21">
        <v>-0.26</v>
      </c>
    </row>
    <row r="32" spans="1:4" ht="15" customHeight="1">
      <c r="A32" s="8">
        <v>1903</v>
      </c>
      <c r="B32" s="17">
        <f t="shared" si="0"/>
        <v>-2.4999999999999994E-2</v>
      </c>
      <c r="C32" s="21">
        <v>-0.28000000000000003</v>
      </c>
    </row>
    <row r="33" spans="1:4" ht="15" customHeight="1">
      <c r="A33" s="8">
        <v>1904</v>
      </c>
      <c r="B33" s="17">
        <f t="shared" si="0"/>
        <v>-0.03</v>
      </c>
      <c r="C33" s="21">
        <v>-0.31</v>
      </c>
    </row>
    <row r="34" spans="1:4" ht="15" customHeight="1">
      <c r="A34" s="8">
        <v>1905</v>
      </c>
      <c r="B34" s="17">
        <f t="shared" si="0"/>
        <v>-2.4999999999999994E-2</v>
      </c>
      <c r="C34" s="21">
        <v>-0.34</v>
      </c>
    </row>
    <row r="35" spans="1:4" ht="15" customHeight="1">
      <c r="A35" s="8">
        <v>1906</v>
      </c>
      <c r="B35" s="17">
        <f t="shared" si="0"/>
        <v>-1.4999999999999986E-2</v>
      </c>
      <c r="C35" s="21">
        <v>-0.36</v>
      </c>
    </row>
    <row r="36" spans="1:4" ht="15" customHeight="1">
      <c r="A36" s="8">
        <v>1907</v>
      </c>
      <c r="B36" s="17">
        <f t="shared" si="0"/>
        <v>-1.0000000000000009E-2</v>
      </c>
      <c r="C36" s="21">
        <v>-0.37</v>
      </c>
    </row>
    <row r="37" spans="1:4" ht="15" customHeight="1">
      <c r="A37" s="8">
        <v>1908</v>
      </c>
      <c r="B37" s="17">
        <f t="shared" si="0"/>
        <v>-1.0000000000000009E-2</v>
      </c>
      <c r="C37" s="21">
        <v>-0.38</v>
      </c>
    </row>
    <row r="38" spans="1:4" ht="15" customHeight="1">
      <c r="A38" s="8">
        <v>1909</v>
      </c>
      <c r="B38" s="17">
        <f t="shared" si="0"/>
        <v>-5.0000000000000044E-3</v>
      </c>
      <c r="C38" s="21">
        <v>-0.39</v>
      </c>
    </row>
    <row r="39" spans="1:4" ht="15" customHeight="1">
      <c r="A39" s="8">
        <v>1910</v>
      </c>
      <c r="B39" s="17">
        <f t="shared" si="0"/>
        <v>1.0000000000000009E-2</v>
      </c>
      <c r="C39" s="21">
        <v>-0.39</v>
      </c>
      <c r="D39" s="8">
        <v>1910</v>
      </c>
    </row>
    <row r="40" spans="1:4" ht="15" customHeight="1">
      <c r="A40" s="8">
        <v>1911</v>
      </c>
      <c r="B40" s="17">
        <f t="shared" si="0"/>
        <v>0.03</v>
      </c>
      <c r="C40" s="21">
        <v>-0.37</v>
      </c>
    </row>
    <row r="41" spans="1:4" ht="15" customHeight="1">
      <c r="A41" s="8">
        <v>1912</v>
      </c>
      <c r="B41" s="17">
        <f t="shared" si="0"/>
        <v>3.5000000000000003E-2</v>
      </c>
      <c r="C41" s="21">
        <v>-0.33</v>
      </c>
      <c r="D41" s="8">
        <v>1912</v>
      </c>
    </row>
    <row r="42" spans="1:4" ht="15" customHeight="1">
      <c r="A42" s="8">
        <v>1913</v>
      </c>
      <c r="B42" s="17">
        <f t="shared" si="0"/>
        <v>2.0000000000000018E-2</v>
      </c>
      <c r="C42" s="21">
        <v>-0.3</v>
      </c>
      <c r="D42" s="8" t="s">
        <v>7</v>
      </c>
    </row>
    <row r="43" spans="1:4" ht="15" customHeight="1">
      <c r="A43" s="8">
        <v>1914</v>
      </c>
      <c r="B43" s="17">
        <f t="shared" si="0"/>
        <v>9.9999999999999811E-3</v>
      </c>
      <c r="C43" s="21">
        <v>-0.28999999999999998</v>
      </c>
    </row>
    <row r="44" spans="1:4" ht="15" customHeight="1">
      <c r="A44" s="8">
        <v>1915</v>
      </c>
      <c r="B44" s="17">
        <f t="shared" si="0"/>
        <v>9.9999999999999811E-3</v>
      </c>
      <c r="C44" s="21">
        <v>-0.28000000000000003</v>
      </c>
      <c r="D44" s="8" t="s">
        <v>7</v>
      </c>
    </row>
    <row r="45" spans="1:4" ht="15" customHeight="1">
      <c r="A45" s="8">
        <v>1916</v>
      </c>
      <c r="B45" s="17">
        <f t="shared" si="0"/>
        <v>1.0000000000000009E-2</v>
      </c>
      <c r="C45" s="21">
        <v>-0.27</v>
      </c>
    </row>
    <row r="46" spans="1:4" ht="15" customHeight="1">
      <c r="A46" s="8">
        <v>1917</v>
      </c>
      <c r="B46" s="17">
        <f t="shared" si="0"/>
        <v>0</v>
      </c>
      <c r="C46" s="21">
        <v>-0.26</v>
      </c>
    </row>
    <row r="47" spans="1:4" ht="15" customHeight="1">
      <c r="A47" s="8">
        <v>1918</v>
      </c>
      <c r="B47" s="17">
        <f t="shared" si="0"/>
        <v>0</v>
      </c>
      <c r="C47" s="21">
        <v>-0.27</v>
      </c>
      <c r="D47" s="8" t="s">
        <v>7</v>
      </c>
    </row>
    <row r="48" spans="1:4" ht="15" customHeight="1">
      <c r="A48" s="8">
        <v>1919</v>
      </c>
      <c r="B48" s="17">
        <f t="shared" si="0"/>
        <v>1.0000000000000009E-2</v>
      </c>
      <c r="C48" s="21">
        <v>-0.26</v>
      </c>
      <c r="D48" s="8" t="s">
        <v>7</v>
      </c>
    </row>
    <row r="49" spans="1:4" ht="15" customHeight="1">
      <c r="A49" s="8">
        <v>1920</v>
      </c>
      <c r="B49" s="17">
        <f t="shared" si="0"/>
        <v>1.4999999999999999E-2</v>
      </c>
      <c r="C49" s="21">
        <v>-0.25</v>
      </c>
      <c r="D49" s="8" t="s">
        <v>7</v>
      </c>
    </row>
    <row r="50" spans="1:4" ht="15" customHeight="1">
      <c r="A50" s="8">
        <v>1921</v>
      </c>
      <c r="B50" s="17">
        <f t="shared" si="0"/>
        <v>1.4999999999999999E-2</v>
      </c>
      <c r="C50" s="21">
        <v>-0.23</v>
      </c>
    </row>
    <row r="51" spans="1:4" ht="15" customHeight="1">
      <c r="A51" s="8">
        <v>1922</v>
      </c>
      <c r="B51" s="17">
        <f t="shared" si="0"/>
        <v>1.0000000000000009E-2</v>
      </c>
      <c r="C51" s="21">
        <v>-0.22</v>
      </c>
    </row>
    <row r="52" spans="1:4" ht="15" customHeight="1">
      <c r="A52" s="8">
        <v>1923</v>
      </c>
      <c r="B52" s="17">
        <f t="shared" si="0"/>
        <v>9.999999999999995E-3</v>
      </c>
      <c r="C52" s="21">
        <v>-0.21</v>
      </c>
    </row>
    <row r="53" spans="1:4" ht="15" customHeight="1">
      <c r="A53" s="8">
        <v>1924</v>
      </c>
      <c r="B53" s="17">
        <f t="shared" si="0"/>
        <v>4.9999999999999906E-3</v>
      </c>
      <c r="C53" s="21">
        <v>-0.2</v>
      </c>
    </row>
    <row r="54" spans="1:4" ht="15" customHeight="1">
      <c r="A54" s="8">
        <v>1925</v>
      </c>
      <c r="B54" s="17">
        <f t="shared" si="0"/>
        <v>5.0000000000000044E-3</v>
      </c>
      <c r="C54" s="21">
        <v>-0.2</v>
      </c>
    </row>
    <row r="55" spans="1:4" ht="15" customHeight="1">
      <c r="A55" s="8">
        <v>1926</v>
      </c>
      <c r="B55" s="17">
        <f t="shared" si="0"/>
        <v>5.0000000000000044E-3</v>
      </c>
      <c r="C55" s="21">
        <v>-0.19</v>
      </c>
    </row>
    <row r="56" spans="1:4" ht="15" customHeight="1">
      <c r="A56" s="8">
        <v>1927</v>
      </c>
      <c r="B56" s="17">
        <f t="shared" si="0"/>
        <v>5.0000000000000044E-3</v>
      </c>
      <c r="C56" s="21">
        <v>-0.19</v>
      </c>
    </row>
    <row r="57" spans="1:4" ht="15" customHeight="1">
      <c r="A57" s="8">
        <v>1928</v>
      </c>
      <c r="B57" s="17">
        <f t="shared" si="0"/>
        <v>9.999999999999995E-3</v>
      </c>
      <c r="C57" s="21">
        <v>-0.18</v>
      </c>
    </row>
    <row r="58" spans="1:4" ht="15" customHeight="1">
      <c r="A58" s="8">
        <v>1929</v>
      </c>
      <c r="B58" s="17">
        <f t="shared" si="0"/>
        <v>0</v>
      </c>
      <c r="C58" s="21">
        <v>-0.17</v>
      </c>
    </row>
    <row r="59" spans="1:4" ht="15" customHeight="1">
      <c r="A59" s="8">
        <v>1930</v>
      </c>
      <c r="B59" s="17">
        <f t="shared" si="0"/>
        <v>-4.9999999999999906E-3</v>
      </c>
      <c r="C59" s="21">
        <v>-0.18</v>
      </c>
    </row>
    <row r="60" spans="1:4" ht="15" customHeight="1">
      <c r="A60" s="8">
        <v>1931</v>
      </c>
      <c r="B60" s="17">
        <f t="shared" ref="B60:B123" si="1">(C61-C59)/2</f>
        <v>4.9999999999999906E-3</v>
      </c>
      <c r="C60" s="21">
        <v>-0.18</v>
      </c>
    </row>
    <row r="61" spans="1:4" ht="15" customHeight="1">
      <c r="A61" s="8">
        <v>1932</v>
      </c>
      <c r="B61" s="17">
        <f t="shared" si="1"/>
        <v>4.9999999999999906E-3</v>
      </c>
      <c r="C61" s="21">
        <v>-0.17</v>
      </c>
    </row>
    <row r="62" spans="1:4" ht="15" customHeight="1">
      <c r="A62" s="8">
        <v>1933</v>
      </c>
      <c r="B62" s="17">
        <f t="shared" si="1"/>
        <v>5.0000000000000044E-3</v>
      </c>
      <c r="C62" s="21">
        <v>-0.17</v>
      </c>
    </row>
    <row r="63" spans="1:4" ht="15" customHeight="1">
      <c r="A63" s="8">
        <v>1934</v>
      </c>
      <c r="B63" s="17">
        <f t="shared" si="1"/>
        <v>1.4999999999999999E-2</v>
      </c>
      <c r="C63" s="21">
        <v>-0.16</v>
      </c>
    </row>
    <row r="64" spans="1:4" ht="15" customHeight="1">
      <c r="A64" s="8">
        <v>1935</v>
      </c>
      <c r="B64" s="17">
        <f t="shared" si="1"/>
        <v>2.5000000000000001E-2</v>
      </c>
      <c r="C64" s="21">
        <v>-0.14000000000000001</v>
      </c>
      <c r="D64" s="8">
        <v>1935</v>
      </c>
    </row>
    <row r="65" spans="1:5" ht="15" customHeight="1">
      <c r="A65" s="8">
        <v>1936</v>
      </c>
      <c r="B65" s="17">
        <f t="shared" si="1"/>
        <v>3.5000000000000003E-2</v>
      </c>
      <c r="C65" s="21">
        <v>-0.11</v>
      </c>
    </row>
    <row r="66" spans="1:5" ht="15" customHeight="1">
      <c r="A66" s="19">
        <v>1937</v>
      </c>
      <c r="B66" s="20">
        <f t="shared" si="1"/>
        <v>4.4999999999999998E-2</v>
      </c>
      <c r="C66" s="22">
        <v>-7.0000000000000007E-2</v>
      </c>
      <c r="D66" s="19" t="s">
        <v>7</v>
      </c>
      <c r="E66" s="19"/>
    </row>
    <row r="67" spans="1:5" ht="15" customHeight="1">
      <c r="A67" s="19">
        <v>1938</v>
      </c>
      <c r="B67" s="20">
        <f t="shared" si="1"/>
        <v>4.5000000000000005E-2</v>
      </c>
      <c r="C67" s="22">
        <v>-0.02</v>
      </c>
      <c r="D67" s="19"/>
      <c r="E67" s="19"/>
    </row>
    <row r="68" spans="1:5" ht="15" customHeight="1">
      <c r="A68" s="19">
        <v>1939</v>
      </c>
      <c r="B68" s="20">
        <f t="shared" si="1"/>
        <v>0.04</v>
      </c>
      <c r="C68" s="22">
        <v>0.02</v>
      </c>
      <c r="D68" s="19"/>
      <c r="E68" s="19"/>
    </row>
    <row r="69" spans="1:5" ht="15" customHeight="1">
      <c r="A69" s="19">
        <v>1940</v>
      </c>
      <c r="B69" s="20">
        <f t="shared" si="1"/>
        <v>0.03</v>
      </c>
      <c r="C69" s="23">
        <v>0.06</v>
      </c>
      <c r="D69" s="19">
        <v>1940</v>
      </c>
      <c r="E69" s="19"/>
    </row>
    <row r="70" spans="1:5" ht="15" customHeight="1">
      <c r="A70" s="19">
        <v>1941</v>
      </c>
      <c r="B70" s="20">
        <f t="shared" si="1"/>
        <v>2.0000000000000004E-2</v>
      </c>
      <c r="C70" s="23">
        <v>0.08</v>
      </c>
      <c r="D70" s="19"/>
      <c r="E70" s="19"/>
    </row>
    <row r="71" spans="1:5" ht="15" customHeight="1">
      <c r="A71" s="8">
        <v>1942</v>
      </c>
      <c r="B71" s="20">
        <f t="shared" si="1"/>
        <v>1.0000000000000002E-2</v>
      </c>
      <c r="C71" s="24">
        <v>0.1</v>
      </c>
      <c r="D71" s="8" t="s">
        <v>7</v>
      </c>
    </row>
    <row r="72" spans="1:5" ht="15" customHeight="1">
      <c r="A72" s="8">
        <v>1943</v>
      </c>
      <c r="B72" s="20">
        <f t="shared" si="1"/>
        <v>-1.4999999999999999E-2</v>
      </c>
      <c r="C72" s="24">
        <v>0.1</v>
      </c>
      <c r="D72" s="8" t="s">
        <v>7</v>
      </c>
    </row>
    <row r="73" spans="1:5" ht="15" customHeight="1">
      <c r="A73" s="8">
        <v>1944</v>
      </c>
      <c r="B73" s="20">
        <f t="shared" si="1"/>
        <v>-3.0000000000000002E-2</v>
      </c>
      <c r="C73" s="24">
        <v>7.0000000000000007E-2</v>
      </c>
    </row>
    <row r="74" spans="1:5" ht="15" customHeight="1">
      <c r="A74" s="8">
        <v>1945</v>
      </c>
      <c r="B74" s="20">
        <f t="shared" si="1"/>
        <v>-3.0000000000000002E-2</v>
      </c>
      <c r="C74" s="24">
        <v>0.04</v>
      </c>
      <c r="D74" s="8">
        <v>1945</v>
      </c>
    </row>
    <row r="75" spans="1:5" ht="15" customHeight="1">
      <c r="A75" s="8">
        <v>1946</v>
      </c>
      <c r="B75" s="20">
        <f t="shared" si="1"/>
        <v>-3.5000000000000003E-2</v>
      </c>
      <c r="C75" s="24">
        <v>0.01</v>
      </c>
    </row>
    <row r="76" spans="1:5" ht="15" customHeight="1">
      <c r="A76" s="8">
        <v>1947</v>
      </c>
      <c r="B76" s="20">
        <f t="shared" si="1"/>
        <v>-0.04</v>
      </c>
      <c r="C76" s="24">
        <v>-0.03</v>
      </c>
    </row>
    <row r="77" spans="1:5" ht="15" customHeight="1">
      <c r="A77" s="8">
        <v>1948</v>
      </c>
      <c r="B77" s="20">
        <f t="shared" si="1"/>
        <v>-2.5000000000000001E-2</v>
      </c>
      <c r="C77" s="24">
        <v>-7.0000000000000007E-2</v>
      </c>
    </row>
    <row r="78" spans="1:5" ht="15" customHeight="1">
      <c r="A78" s="8">
        <v>1949</v>
      </c>
      <c r="B78" s="20">
        <f t="shared" si="1"/>
        <v>0</v>
      </c>
      <c r="C78" s="24">
        <v>-0.08</v>
      </c>
    </row>
    <row r="79" spans="1:5" ht="15" customHeight="1">
      <c r="A79" s="8">
        <v>1950</v>
      </c>
      <c r="B79" s="20">
        <f t="shared" si="1"/>
        <v>4.9999999999999975E-3</v>
      </c>
      <c r="C79" s="24">
        <v>-7.0000000000000007E-2</v>
      </c>
    </row>
    <row r="80" spans="1:5" ht="15" customHeight="1">
      <c r="A80" s="8">
        <v>1951</v>
      </c>
      <c r="B80" s="20">
        <f t="shared" si="1"/>
        <v>-4.9999999999999975E-3</v>
      </c>
      <c r="C80" s="24">
        <v>-7.0000000000000007E-2</v>
      </c>
    </row>
    <row r="81" spans="1:4" ht="15" customHeight="1">
      <c r="A81" s="8">
        <v>1952</v>
      </c>
      <c r="B81" s="20">
        <f t="shared" si="1"/>
        <v>-4.9999999999999975E-3</v>
      </c>
      <c r="C81" s="24">
        <v>-0.08</v>
      </c>
    </row>
    <row r="82" spans="1:4" ht="15" customHeight="1">
      <c r="A82" s="8">
        <v>1953</v>
      </c>
      <c r="B82" s="20">
        <f t="shared" si="1"/>
        <v>4.9999999999999975E-3</v>
      </c>
      <c r="C82" s="24">
        <v>-0.08</v>
      </c>
    </row>
    <row r="83" spans="1:4" ht="15" customHeight="1">
      <c r="A83" s="8">
        <v>1954</v>
      </c>
      <c r="B83" s="20">
        <f t="shared" si="1"/>
        <v>1.0000000000000002E-2</v>
      </c>
      <c r="C83" s="24">
        <v>-7.0000000000000007E-2</v>
      </c>
    </row>
    <row r="84" spans="1:4" ht="15" customHeight="1">
      <c r="A84" s="8">
        <v>1955</v>
      </c>
      <c r="B84" s="20">
        <f t="shared" si="1"/>
        <v>5.0000000000000044E-3</v>
      </c>
      <c r="C84" s="24">
        <v>-0.06</v>
      </c>
    </row>
    <row r="85" spans="1:4" ht="15" customHeight="1">
      <c r="A85" s="8">
        <v>1956</v>
      </c>
      <c r="B85" s="20">
        <f t="shared" si="1"/>
        <v>9.9999999999999985E-3</v>
      </c>
      <c r="C85" s="24">
        <v>-0.06</v>
      </c>
    </row>
    <row r="86" spans="1:4" ht="15" customHeight="1">
      <c r="A86" s="8">
        <v>1957</v>
      </c>
      <c r="B86" s="20">
        <f t="shared" si="1"/>
        <v>2.4999999999999998E-2</v>
      </c>
      <c r="C86" s="24">
        <v>-0.04</v>
      </c>
    </row>
    <row r="87" spans="1:4" ht="15" customHeight="1">
      <c r="A87" s="8">
        <v>1958</v>
      </c>
      <c r="B87" s="20">
        <f t="shared" si="1"/>
        <v>0.03</v>
      </c>
      <c r="C87" s="24">
        <v>-0.01</v>
      </c>
    </row>
    <row r="88" spans="1:4" ht="15" customHeight="1">
      <c r="A88" s="8">
        <v>1959</v>
      </c>
      <c r="B88" s="20">
        <f t="shared" si="1"/>
        <v>0.02</v>
      </c>
      <c r="C88" s="24">
        <v>0.02</v>
      </c>
    </row>
    <row r="89" spans="1:4" ht="15" customHeight="1">
      <c r="A89" s="8">
        <v>1960</v>
      </c>
      <c r="B89" s="20">
        <f t="shared" si="1"/>
        <v>0</v>
      </c>
      <c r="C89" s="24">
        <v>0.03</v>
      </c>
      <c r="D89" s="8">
        <v>1960</v>
      </c>
    </row>
    <row r="90" spans="1:4" ht="15" customHeight="1">
      <c r="A90" s="8">
        <v>1961</v>
      </c>
      <c r="B90" s="20">
        <f t="shared" si="1"/>
        <v>-1.4999999999999999E-2</v>
      </c>
      <c r="C90" s="24">
        <v>0.02</v>
      </c>
    </row>
    <row r="91" spans="1:4" ht="15" customHeight="1">
      <c r="A91" s="8">
        <v>1962</v>
      </c>
      <c r="B91" s="20">
        <f t="shared" si="1"/>
        <v>-0.02</v>
      </c>
      <c r="C91" s="24">
        <v>0</v>
      </c>
    </row>
    <row r="92" spans="1:4" ht="15" customHeight="1">
      <c r="A92" s="8">
        <v>1963</v>
      </c>
      <c r="B92" s="20">
        <f t="shared" si="1"/>
        <v>-1.4999999999999999E-2</v>
      </c>
      <c r="C92" s="24">
        <v>-0.02</v>
      </c>
    </row>
    <row r="93" spans="1:4" ht="15" customHeight="1">
      <c r="A93" s="8">
        <v>1964</v>
      </c>
      <c r="B93" s="20">
        <f t="shared" si="1"/>
        <v>-0.01</v>
      </c>
      <c r="C93" s="24">
        <v>-0.03</v>
      </c>
    </row>
    <row r="94" spans="1:4" ht="15" customHeight="1">
      <c r="A94" s="8">
        <v>1965</v>
      </c>
      <c r="B94" s="20">
        <f t="shared" si="1"/>
        <v>-1.0000000000000002E-2</v>
      </c>
      <c r="C94" s="24">
        <v>-0.04</v>
      </c>
    </row>
    <row r="95" spans="1:4" ht="15" customHeight="1">
      <c r="A95" s="8">
        <v>1966</v>
      </c>
      <c r="B95" s="20">
        <f t="shared" si="1"/>
        <v>0</v>
      </c>
      <c r="C95" s="24">
        <v>-0.05</v>
      </c>
    </row>
    <row r="96" spans="1:4" ht="15" customHeight="1">
      <c r="A96" s="8">
        <v>1967</v>
      </c>
      <c r="B96" s="20">
        <f t="shared" si="1"/>
        <v>1.0000000000000002E-2</v>
      </c>
      <c r="C96" s="24">
        <v>-0.04</v>
      </c>
    </row>
    <row r="97" spans="1:4" ht="15" customHeight="1">
      <c r="A97" s="8">
        <v>1968</v>
      </c>
      <c r="B97" s="20">
        <f t="shared" si="1"/>
        <v>1.4999999999999999E-2</v>
      </c>
      <c r="C97" s="24">
        <v>-0.03</v>
      </c>
    </row>
    <row r="98" spans="1:4" ht="15" customHeight="1">
      <c r="A98" s="8">
        <v>1969</v>
      </c>
      <c r="B98" s="20">
        <f t="shared" si="1"/>
        <v>1.4999999999999999E-2</v>
      </c>
      <c r="C98" s="24">
        <v>-0.01</v>
      </c>
    </row>
    <row r="99" spans="1:4" ht="15" customHeight="1">
      <c r="A99" s="8">
        <v>1970</v>
      </c>
      <c r="B99" s="20">
        <f t="shared" si="1"/>
        <v>5.0000000000000001E-3</v>
      </c>
      <c r="C99" s="24">
        <v>0</v>
      </c>
    </row>
    <row r="100" spans="1:4" ht="15" customHeight="1">
      <c r="A100" s="8">
        <v>1971</v>
      </c>
      <c r="B100" s="20">
        <f t="shared" si="1"/>
        <v>0</v>
      </c>
      <c r="C100" s="24">
        <v>0</v>
      </c>
    </row>
    <row r="101" spans="1:4" ht="15" customHeight="1">
      <c r="A101" s="8">
        <v>1972</v>
      </c>
      <c r="B101" s="20">
        <f t="shared" si="1"/>
        <v>-5.0000000000000001E-3</v>
      </c>
      <c r="C101" s="24">
        <v>0</v>
      </c>
    </row>
    <row r="102" spans="1:4" ht="15" customHeight="1">
      <c r="A102" s="8">
        <v>1973</v>
      </c>
      <c r="B102" s="20">
        <f t="shared" si="1"/>
        <v>0</v>
      </c>
      <c r="C102" s="24">
        <v>-0.01</v>
      </c>
    </row>
    <row r="103" spans="1:4" ht="15" customHeight="1">
      <c r="A103" s="8">
        <v>1974</v>
      </c>
      <c r="B103" s="20">
        <f t="shared" si="1"/>
        <v>0.01</v>
      </c>
      <c r="C103" s="24">
        <v>0</v>
      </c>
    </row>
    <row r="104" spans="1:4" ht="15" customHeight="1">
      <c r="A104" s="8">
        <v>1975</v>
      </c>
      <c r="B104" s="20">
        <f t="shared" si="1"/>
        <v>1.4999999999999999E-2</v>
      </c>
      <c r="C104" s="24">
        <v>0.01</v>
      </c>
      <c r="D104" s="8">
        <v>1975</v>
      </c>
    </row>
    <row r="105" spans="1:4" ht="15" customHeight="1">
      <c r="A105" s="8">
        <v>1976</v>
      </c>
      <c r="B105" s="20">
        <f t="shared" si="1"/>
        <v>3.0000000000000002E-2</v>
      </c>
      <c r="C105" s="24">
        <v>0.03</v>
      </c>
    </row>
    <row r="106" spans="1:4" ht="15" customHeight="1">
      <c r="A106" s="8">
        <v>1977</v>
      </c>
      <c r="B106" s="20">
        <f t="shared" si="1"/>
        <v>4.4999999999999998E-2</v>
      </c>
      <c r="C106" s="24">
        <v>7.0000000000000007E-2</v>
      </c>
      <c r="D106" s="8" t="s">
        <v>7</v>
      </c>
    </row>
    <row r="107" spans="1:4" ht="15" customHeight="1">
      <c r="A107" s="8">
        <v>1978</v>
      </c>
      <c r="B107" s="20">
        <f t="shared" si="1"/>
        <v>4.4999999999999998E-2</v>
      </c>
      <c r="C107" s="24">
        <v>0.12</v>
      </c>
      <c r="D107" s="8">
        <v>1978</v>
      </c>
    </row>
    <row r="108" spans="1:4" ht="15" customHeight="1">
      <c r="A108" s="8">
        <v>1979</v>
      </c>
      <c r="B108" s="20">
        <f t="shared" si="1"/>
        <v>4.0000000000000008E-2</v>
      </c>
      <c r="C108" s="24">
        <v>0.16</v>
      </c>
    </row>
    <row r="109" spans="1:4" ht="15" customHeight="1">
      <c r="A109" s="8">
        <v>1980</v>
      </c>
      <c r="B109" s="20">
        <f t="shared" si="1"/>
        <v>2.4999999999999994E-2</v>
      </c>
      <c r="C109" s="24">
        <v>0.2</v>
      </c>
      <c r="D109" s="8" t="s">
        <v>7</v>
      </c>
    </row>
    <row r="110" spans="1:4" ht="15" customHeight="1">
      <c r="A110" s="8">
        <v>1981</v>
      </c>
      <c r="B110" s="20">
        <f t="shared" si="1"/>
        <v>9.999999999999995E-3</v>
      </c>
      <c r="C110" s="24">
        <v>0.21</v>
      </c>
    </row>
    <row r="111" spans="1:4" ht="15" customHeight="1">
      <c r="A111" s="8">
        <v>1982</v>
      </c>
      <c r="B111" s="20">
        <f t="shared" si="1"/>
        <v>0</v>
      </c>
      <c r="C111" s="24">
        <v>0.22</v>
      </c>
      <c r="D111" s="8">
        <v>1982</v>
      </c>
    </row>
    <row r="112" spans="1:4" ht="15" customHeight="1">
      <c r="A112" s="8">
        <v>1983</v>
      </c>
      <c r="B112" s="20">
        <f t="shared" si="1"/>
        <v>-5.0000000000000044E-3</v>
      </c>
      <c r="C112" s="24">
        <v>0.21</v>
      </c>
    </row>
    <row r="113" spans="1:4" ht="15" customHeight="1">
      <c r="A113" s="8">
        <v>1984</v>
      </c>
      <c r="B113" s="20">
        <f t="shared" si="1"/>
        <v>1.0000000000000009E-2</v>
      </c>
      <c r="C113" s="24">
        <v>0.21</v>
      </c>
    </row>
    <row r="114" spans="1:4" ht="15" customHeight="1">
      <c r="A114" s="8">
        <v>1985</v>
      </c>
      <c r="B114" s="20">
        <f t="shared" si="1"/>
        <v>2.0000000000000004E-2</v>
      </c>
      <c r="C114" s="24">
        <v>0.23</v>
      </c>
    </row>
    <row r="115" spans="1:4" ht="15" customHeight="1">
      <c r="A115" s="8">
        <v>1986</v>
      </c>
      <c r="B115" s="20">
        <f t="shared" si="1"/>
        <v>2.5000000000000008E-2</v>
      </c>
      <c r="C115" s="24">
        <v>0.25</v>
      </c>
    </row>
    <row r="116" spans="1:4" ht="15" customHeight="1">
      <c r="A116" s="8">
        <v>1987</v>
      </c>
      <c r="B116" s="20">
        <f t="shared" si="1"/>
        <v>0.03</v>
      </c>
      <c r="C116" s="24">
        <v>0.28000000000000003</v>
      </c>
      <c r="D116" s="8">
        <v>1987</v>
      </c>
    </row>
    <row r="117" spans="1:4" ht="15" customHeight="1">
      <c r="A117" s="8">
        <v>1988</v>
      </c>
      <c r="B117" s="20">
        <f t="shared" si="1"/>
        <v>0.03</v>
      </c>
      <c r="C117" s="24">
        <v>0.31</v>
      </c>
    </row>
    <row r="118" spans="1:4" ht="15" customHeight="1">
      <c r="A118" s="8">
        <v>1989</v>
      </c>
      <c r="B118" s="20">
        <f t="shared" si="1"/>
        <v>1.5000000000000013E-2</v>
      </c>
      <c r="C118" s="24">
        <v>0.34</v>
      </c>
      <c r="D118" s="8" t="s">
        <v>7</v>
      </c>
    </row>
    <row r="119" spans="1:4" ht="15" customHeight="1">
      <c r="A119" s="8">
        <v>1990</v>
      </c>
      <c r="B119" s="20">
        <f t="shared" si="1"/>
        <v>-5.0000000000000044E-3</v>
      </c>
      <c r="C119" s="24">
        <v>0.34</v>
      </c>
      <c r="D119" s="8">
        <v>1990</v>
      </c>
    </row>
    <row r="120" spans="1:4" ht="15" customHeight="1">
      <c r="A120" s="8">
        <v>1991</v>
      </c>
      <c r="B120" s="20">
        <f t="shared" si="1"/>
        <v>-5.0000000000000044E-3</v>
      </c>
      <c r="C120" s="24">
        <v>0.33</v>
      </c>
    </row>
    <row r="121" spans="1:4" ht="15" customHeight="1">
      <c r="A121" s="8">
        <v>1992</v>
      </c>
      <c r="B121" s="20">
        <f t="shared" si="1"/>
        <v>0</v>
      </c>
      <c r="C121" s="24">
        <v>0.33</v>
      </c>
    </row>
    <row r="122" spans="1:4" ht="15" customHeight="1">
      <c r="A122" s="8">
        <v>1993</v>
      </c>
      <c r="B122" s="20">
        <f t="shared" si="1"/>
        <v>5.0000000000000044E-3</v>
      </c>
      <c r="C122" s="24">
        <v>0.33</v>
      </c>
    </row>
    <row r="123" spans="1:4" ht="15" customHeight="1">
      <c r="A123" s="8">
        <v>1994</v>
      </c>
      <c r="B123" s="20">
        <f t="shared" si="1"/>
        <v>1.999999999999999E-2</v>
      </c>
      <c r="C123" s="24">
        <v>0.34</v>
      </c>
    </row>
    <row r="124" spans="1:4" ht="15" customHeight="1">
      <c r="A124" s="8">
        <v>1995</v>
      </c>
      <c r="B124" s="20">
        <f t="shared" ref="B124:B146" si="2">(C125-C123)/2</f>
        <v>0.03</v>
      </c>
      <c r="C124" s="24">
        <v>0.37</v>
      </c>
      <c r="D124" s="8">
        <v>1995</v>
      </c>
    </row>
    <row r="125" spans="1:4" ht="15" customHeight="1">
      <c r="A125" s="8">
        <v>1996</v>
      </c>
      <c r="B125" s="20">
        <f t="shared" si="2"/>
        <v>0.03</v>
      </c>
      <c r="C125" s="24">
        <v>0.4</v>
      </c>
    </row>
    <row r="126" spans="1:4" ht="15" customHeight="1">
      <c r="A126" s="8">
        <v>1997</v>
      </c>
      <c r="B126" s="20">
        <f t="shared" si="2"/>
        <v>2.4999999999999994E-2</v>
      </c>
      <c r="C126" s="24">
        <v>0.43</v>
      </c>
    </row>
    <row r="127" spans="1:4" ht="15" customHeight="1">
      <c r="A127" s="8">
        <v>1998</v>
      </c>
      <c r="B127" s="20">
        <f t="shared" si="2"/>
        <v>2.4999999999999994E-2</v>
      </c>
      <c r="C127" s="24">
        <v>0.45</v>
      </c>
    </row>
    <row r="128" spans="1:4" ht="15" customHeight="1">
      <c r="A128" s="8">
        <v>1999</v>
      </c>
      <c r="B128" s="20">
        <f t="shared" si="2"/>
        <v>2.4999999999999994E-2</v>
      </c>
      <c r="C128" s="24">
        <v>0.48</v>
      </c>
    </row>
    <row r="129" spans="1:4" ht="15" customHeight="1">
      <c r="A129" s="8">
        <v>2000</v>
      </c>
      <c r="B129" s="20">
        <f t="shared" si="2"/>
        <v>2.0000000000000018E-2</v>
      </c>
      <c r="C129" s="24">
        <v>0.5</v>
      </c>
      <c r="D129" s="8">
        <v>2000</v>
      </c>
    </row>
    <row r="130" spans="1:4" ht="15" customHeight="1">
      <c r="A130" s="8">
        <v>2001</v>
      </c>
      <c r="B130" s="20">
        <f t="shared" si="2"/>
        <v>2.0000000000000018E-2</v>
      </c>
      <c r="C130" s="24">
        <v>0.52</v>
      </c>
    </row>
    <row r="131" spans="1:4" ht="15" customHeight="1">
      <c r="A131" s="8">
        <v>2002</v>
      </c>
      <c r="B131" s="20">
        <f t="shared" si="2"/>
        <v>2.9999999999999971E-2</v>
      </c>
      <c r="C131" s="24">
        <v>0.54</v>
      </c>
    </row>
    <row r="132" spans="1:4" ht="15" customHeight="1">
      <c r="A132" s="8">
        <v>2003</v>
      </c>
      <c r="B132" s="20">
        <f t="shared" si="2"/>
        <v>2.9999999999999971E-2</v>
      </c>
      <c r="C132" s="24">
        <v>0.57999999999999996</v>
      </c>
    </row>
    <row r="133" spans="1:4" ht="15" customHeight="1">
      <c r="A133" s="8">
        <v>2004</v>
      </c>
      <c r="B133" s="20">
        <f t="shared" si="2"/>
        <v>1.5000000000000013E-2</v>
      </c>
      <c r="C133" s="24">
        <v>0.6</v>
      </c>
    </row>
    <row r="134" spans="1:4" ht="15" customHeight="1">
      <c r="A134" s="8">
        <v>2005</v>
      </c>
      <c r="B134" s="20">
        <f t="shared" si="2"/>
        <v>5.0000000000000044E-3</v>
      </c>
      <c r="C134" s="24">
        <v>0.61</v>
      </c>
      <c r="D134" s="8" t="s">
        <v>7</v>
      </c>
    </row>
    <row r="135" spans="1:4" ht="15" customHeight="1">
      <c r="A135" s="8">
        <v>2006</v>
      </c>
      <c r="B135" s="20">
        <f t="shared" si="2"/>
        <v>0</v>
      </c>
      <c r="C135" s="24">
        <v>0.61</v>
      </c>
    </row>
    <row r="136" spans="1:4" ht="15" customHeight="1">
      <c r="A136" s="8">
        <v>2007</v>
      </c>
      <c r="B136" s="20">
        <f t="shared" si="2"/>
        <v>5.0000000000000044E-3</v>
      </c>
      <c r="C136" s="24">
        <v>0.61</v>
      </c>
    </row>
    <row r="137" spans="1:4" ht="15" customHeight="1">
      <c r="A137" s="8">
        <v>2008</v>
      </c>
      <c r="B137" s="20">
        <f t="shared" si="2"/>
        <v>0</v>
      </c>
      <c r="C137" s="24">
        <v>0.62</v>
      </c>
      <c r="D137" s="8">
        <v>2008</v>
      </c>
    </row>
    <row r="138" spans="1:4" ht="15" customHeight="1">
      <c r="A138" s="8">
        <v>2009</v>
      </c>
      <c r="B138" s="20">
        <f t="shared" si="2"/>
        <v>0</v>
      </c>
      <c r="C138" s="24">
        <v>0.61</v>
      </c>
    </row>
    <row r="139" spans="1:4" ht="15" customHeight="1">
      <c r="A139" s="8">
        <v>2010</v>
      </c>
      <c r="B139" s="20">
        <f t="shared" si="2"/>
        <v>1.0000000000000009E-2</v>
      </c>
      <c r="C139" s="24">
        <v>0.62</v>
      </c>
      <c r="D139" s="8">
        <v>2010</v>
      </c>
    </row>
    <row r="140" spans="1:4" ht="15" customHeight="1">
      <c r="A140" s="8">
        <v>2011</v>
      </c>
      <c r="B140" s="20">
        <f t="shared" si="2"/>
        <v>2.5000000000000022E-2</v>
      </c>
      <c r="C140" s="24">
        <v>0.63</v>
      </c>
      <c r="D140" s="8">
        <v>2011</v>
      </c>
    </row>
    <row r="141" spans="1:4" ht="15" customHeight="1">
      <c r="A141" s="8">
        <v>2012</v>
      </c>
      <c r="B141" s="20">
        <f t="shared" si="2"/>
        <v>3.999999999999998E-2</v>
      </c>
      <c r="C141" s="24">
        <v>0.67</v>
      </c>
      <c r="D141" s="8">
        <v>2012</v>
      </c>
    </row>
    <row r="142" spans="1:4" ht="15" customHeight="1">
      <c r="A142" s="8">
        <v>2013</v>
      </c>
      <c r="B142" s="20">
        <f t="shared" si="2"/>
        <v>4.9999999999999989E-2</v>
      </c>
      <c r="C142" s="24">
        <v>0.71</v>
      </c>
    </row>
    <row r="143" spans="1:4" ht="15" customHeight="1">
      <c r="A143" s="8">
        <v>2014</v>
      </c>
      <c r="B143" s="20">
        <f t="shared" si="2"/>
        <v>5.4999999999999993E-2</v>
      </c>
      <c r="C143" s="24">
        <v>0.77</v>
      </c>
    </row>
    <row r="144" spans="1:4" ht="15" customHeight="1">
      <c r="A144" s="8">
        <v>2015</v>
      </c>
      <c r="B144" s="20">
        <f t="shared" si="2"/>
        <v>0.06</v>
      </c>
      <c r="C144" s="24">
        <v>0.82</v>
      </c>
      <c r="D144" s="8">
        <v>2015</v>
      </c>
    </row>
    <row r="145" spans="1:4" ht="15" customHeight="1">
      <c r="A145" s="8">
        <v>2016</v>
      </c>
      <c r="B145" s="20">
        <f t="shared" si="2"/>
        <v>3.5000000000000031E-2</v>
      </c>
      <c r="C145" s="24">
        <v>0.89</v>
      </c>
      <c r="D145" s="8">
        <v>2016</v>
      </c>
    </row>
    <row r="146" spans="1:4" ht="15" customHeight="1">
      <c r="A146" s="8">
        <v>2017</v>
      </c>
      <c r="B146" s="20">
        <f t="shared" si="2"/>
        <v>2.0000000000000018E-2</v>
      </c>
      <c r="C146" s="24">
        <v>0.89</v>
      </c>
      <c r="D146" s="8">
        <v>2017</v>
      </c>
    </row>
    <row r="147" spans="1:4" ht="15" customHeight="1" thickBot="1">
      <c r="A147" s="11">
        <v>2018</v>
      </c>
      <c r="B147" s="15">
        <f>C147-C146</f>
        <v>4.0000000000000036E-2</v>
      </c>
      <c r="C147" s="25">
        <v>0.93</v>
      </c>
      <c r="D147" s="11">
        <v>2018</v>
      </c>
    </row>
    <row r="148"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0"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22</v>
      </c>
    </row>
    <row r="5" spans="1:4" ht="15" customHeight="1">
      <c r="A5" s="8" t="s">
        <v>10</v>
      </c>
    </row>
    <row r="6" spans="1:4" ht="15" customHeight="1">
      <c r="A6" s="8" t="s">
        <v>8</v>
      </c>
    </row>
    <row r="7" spans="1:4" ht="15" customHeight="1" thickBot="1">
      <c r="A7" s="11"/>
      <c r="B7" s="15"/>
      <c r="C7" s="11"/>
      <c r="D7" s="11"/>
    </row>
    <row r="8" spans="1:4" ht="15" customHeight="1" thickTop="1">
      <c r="A8" s="12" t="s">
        <v>4</v>
      </c>
      <c r="B8" s="16" t="s">
        <v>12</v>
      </c>
      <c r="C8" s="12" t="s">
        <v>11</v>
      </c>
      <c r="D8" s="12" t="s">
        <v>6</v>
      </c>
    </row>
    <row r="9" spans="1:4" ht="15" customHeight="1">
      <c r="A9" s="8">
        <v>1880</v>
      </c>
      <c r="B9" s="17">
        <f>C10-C9</f>
        <v>-4.0000000000000036E-2</v>
      </c>
      <c r="C9" s="21">
        <v>-0.49</v>
      </c>
      <c r="D9" s="8" t="s">
        <v>7</v>
      </c>
    </row>
    <row r="10" spans="1:4" ht="15" customHeight="1">
      <c r="A10" s="8">
        <v>1881</v>
      </c>
      <c r="B10" s="17">
        <f t="shared" ref="B10:B73" si="0">(C11-C9)/2</f>
        <v>-3.5000000000000031E-2</v>
      </c>
      <c r="C10" s="21">
        <v>-0.53</v>
      </c>
      <c r="D10" s="8">
        <v>1881</v>
      </c>
    </row>
    <row r="11" spans="1:4" ht="15" customHeight="1">
      <c r="A11" s="8">
        <v>1882</v>
      </c>
      <c r="B11" s="17">
        <f t="shared" si="0"/>
        <v>-2.9999999999999971E-2</v>
      </c>
      <c r="C11" s="21">
        <v>-0.56000000000000005</v>
      </c>
    </row>
    <row r="12" spans="1:4" ht="15" customHeight="1">
      <c r="A12" s="8">
        <v>1883</v>
      </c>
      <c r="B12" s="17">
        <f t="shared" si="0"/>
        <v>-2.4999999999999967E-2</v>
      </c>
      <c r="C12" s="21">
        <v>-0.59</v>
      </c>
    </row>
    <row r="13" spans="1:4" ht="15" customHeight="1">
      <c r="A13" s="8">
        <v>1884</v>
      </c>
      <c r="B13" s="17">
        <f t="shared" si="0"/>
        <v>-2.0000000000000018E-2</v>
      </c>
      <c r="C13" s="21">
        <v>-0.61</v>
      </c>
    </row>
    <row r="14" spans="1:4" ht="15" customHeight="1">
      <c r="A14" s="8">
        <v>1885</v>
      </c>
      <c r="B14" s="17">
        <f t="shared" si="0"/>
        <v>-5.0000000000000044E-3</v>
      </c>
      <c r="C14" s="21">
        <v>-0.63</v>
      </c>
    </row>
    <row r="15" spans="1:4" ht="15" customHeight="1">
      <c r="A15" s="8">
        <v>1886</v>
      </c>
      <c r="B15" s="17">
        <f t="shared" si="0"/>
        <v>2.5000000000000022E-2</v>
      </c>
      <c r="C15" s="21">
        <v>-0.62</v>
      </c>
    </row>
    <row r="16" spans="1:4" ht="15" customHeight="1">
      <c r="A16" s="8">
        <v>1887</v>
      </c>
      <c r="B16" s="17">
        <f t="shared" si="0"/>
        <v>4.4999999999999984E-2</v>
      </c>
      <c r="C16" s="21">
        <v>-0.57999999999999996</v>
      </c>
    </row>
    <row r="17" spans="1:4" ht="15" customHeight="1">
      <c r="A17" s="8">
        <v>1888</v>
      </c>
      <c r="B17" s="17">
        <f t="shared" si="0"/>
        <v>3.999999999999998E-2</v>
      </c>
      <c r="C17" s="21">
        <v>-0.53</v>
      </c>
    </row>
    <row r="18" spans="1:4" ht="15" customHeight="1">
      <c r="A18" s="8">
        <v>1889</v>
      </c>
      <c r="B18" s="17">
        <f t="shared" si="0"/>
        <v>2.5000000000000022E-2</v>
      </c>
      <c r="C18" s="21">
        <v>-0.5</v>
      </c>
    </row>
    <row r="19" spans="1:4" ht="15" customHeight="1">
      <c r="A19" s="8">
        <v>1890</v>
      </c>
      <c r="B19" s="17">
        <f t="shared" si="0"/>
        <v>1.999999999999999E-2</v>
      </c>
      <c r="C19" s="21">
        <v>-0.48</v>
      </c>
    </row>
    <row r="20" spans="1:4" ht="15" customHeight="1">
      <c r="A20" s="8">
        <v>1891</v>
      </c>
      <c r="B20" s="17">
        <f t="shared" si="0"/>
        <v>1.999999999999999E-2</v>
      </c>
      <c r="C20" s="21">
        <v>-0.46</v>
      </c>
    </row>
    <row r="21" spans="1:4" ht="15" customHeight="1">
      <c r="A21" s="8">
        <v>1892</v>
      </c>
      <c r="B21" s="17">
        <f t="shared" si="0"/>
        <v>1.5000000000000013E-2</v>
      </c>
      <c r="C21" s="21">
        <v>-0.44</v>
      </c>
    </row>
    <row r="22" spans="1:4" ht="15" customHeight="1">
      <c r="A22" s="8">
        <v>1893</v>
      </c>
      <c r="B22" s="17">
        <f t="shared" si="0"/>
        <v>1.999999999999999E-2</v>
      </c>
      <c r="C22" s="21">
        <v>-0.43</v>
      </c>
    </row>
    <row r="23" spans="1:4" ht="15" customHeight="1">
      <c r="A23" s="8">
        <v>1894</v>
      </c>
      <c r="B23" s="17">
        <f t="shared" si="0"/>
        <v>3.5000000000000003E-2</v>
      </c>
      <c r="C23" s="21">
        <v>-0.4</v>
      </c>
    </row>
    <row r="24" spans="1:4" ht="15" customHeight="1">
      <c r="A24" s="8">
        <v>1895</v>
      </c>
      <c r="B24" s="17">
        <f t="shared" si="0"/>
        <v>4.5000000000000012E-2</v>
      </c>
      <c r="C24" s="21">
        <v>-0.36</v>
      </c>
    </row>
    <row r="25" spans="1:4" ht="15" customHeight="1">
      <c r="A25" s="8">
        <v>1896</v>
      </c>
      <c r="B25" s="17">
        <f t="shared" si="0"/>
        <v>5.4999999999999993E-2</v>
      </c>
      <c r="C25" s="21">
        <v>-0.31</v>
      </c>
    </row>
    <row r="26" spans="1:4" ht="15" customHeight="1">
      <c r="A26" s="8">
        <v>1897</v>
      </c>
      <c r="B26" s="17">
        <f t="shared" si="0"/>
        <v>0.06</v>
      </c>
      <c r="C26" s="21">
        <v>-0.25</v>
      </c>
    </row>
    <row r="27" spans="1:4" ht="15" customHeight="1">
      <c r="A27" s="8">
        <v>1898</v>
      </c>
      <c r="B27" s="17">
        <f t="shared" si="0"/>
        <v>4.4999999999999998E-2</v>
      </c>
      <c r="C27" s="21">
        <v>-0.19</v>
      </c>
    </row>
    <row r="28" spans="1:4" ht="15" customHeight="1">
      <c r="A28" s="8">
        <v>1899</v>
      </c>
      <c r="B28" s="17">
        <f t="shared" si="0"/>
        <v>2.0000000000000004E-2</v>
      </c>
      <c r="C28" s="21">
        <v>-0.16</v>
      </c>
    </row>
    <row r="29" spans="1:4" ht="15" customHeight="1">
      <c r="A29" s="8">
        <v>1900</v>
      </c>
      <c r="B29" s="17">
        <f t="shared" si="0"/>
        <v>0</v>
      </c>
      <c r="C29" s="21">
        <v>-0.15</v>
      </c>
      <c r="D29" s="8">
        <v>1900</v>
      </c>
    </row>
    <row r="30" spans="1:4" ht="15" customHeight="1">
      <c r="A30" s="8">
        <v>1901</v>
      </c>
      <c r="B30" s="17">
        <f t="shared" si="0"/>
        <v>-1.4999999999999999E-2</v>
      </c>
      <c r="C30" s="21">
        <v>-0.16</v>
      </c>
    </row>
    <row r="31" spans="1:4" ht="15" customHeight="1">
      <c r="A31" s="8">
        <v>1902</v>
      </c>
      <c r="B31" s="17">
        <f t="shared" si="0"/>
        <v>-2.0000000000000004E-2</v>
      </c>
      <c r="C31" s="21">
        <v>-0.18</v>
      </c>
    </row>
    <row r="32" spans="1:4" ht="15" customHeight="1">
      <c r="A32" s="8">
        <v>1903</v>
      </c>
      <c r="B32" s="17">
        <f t="shared" si="0"/>
        <v>-0.03</v>
      </c>
      <c r="C32" s="21">
        <v>-0.2</v>
      </c>
    </row>
    <row r="33" spans="1:4" ht="15" customHeight="1">
      <c r="A33" s="8">
        <v>1904</v>
      </c>
      <c r="B33" s="17">
        <f t="shared" si="0"/>
        <v>-4.0000000000000008E-2</v>
      </c>
      <c r="C33" s="21">
        <v>-0.24</v>
      </c>
    </row>
    <row r="34" spans="1:4" ht="15" customHeight="1">
      <c r="A34" s="8">
        <v>1905</v>
      </c>
      <c r="B34" s="17">
        <f t="shared" si="0"/>
        <v>-0.03</v>
      </c>
      <c r="C34" s="21">
        <v>-0.28000000000000003</v>
      </c>
    </row>
    <row r="35" spans="1:4" ht="15" customHeight="1">
      <c r="A35" s="8">
        <v>1906</v>
      </c>
      <c r="B35" s="17">
        <f t="shared" si="0"/>
        <v>-1.999999999999999E-2</v>
      </c>
      <c r="C35" s="21">
        <v>-0.3</v>
      </c>
    </row>
    <row r="36" spans="1:4" ht="15" customHeight="1">
      <c r="A36" s="8">
        <v>1907</v>
      </c>
      <c r="B36" s="17">
        <f t="shared" si="0"/>
        <v>-2.0000000000000018E-2</v>
      </c>
      <c r="C36" s="21">
        <v>-0.32</v>
      </c>
    </row>
    <row r="37" spans="1:4" ht="15" customHeight="1">
      <c r="A37" s="8">
        <v>1908</v>
      </c>
      <c r="B37" s="17">
        <f t="shared" si="0"/>
        <v>-2.4999999999999994E-2</v>
      </c>
      <c r="C37" s="21">
        <v>-0.34</v>
      </c>
    </row>
    <row r="38" spans="1:4" ht="15" customHeight="1">
      <c r="A38" s="8">
        <v>1909</v>
      </c>
      <c r="B38" s="17">
        <f t="shared" si="0"/>
        <v>-1.4999999999999986E-2</v>
      </c>
      <c r="C38" s="21">
        <v>-0.37</v>
      </c>
    </row>
    <row r="39" spans="1:4" ht="15" customHeight="1">
      <c r="A39" s="8">
        <v>1910</v>
      </c>
      <c r="B39" s="17">
        <f t="shared" si="0"/>
        <v>1.0000000000000009E-2</v>
      </c>
      <c r="C39" s="21">
        <v>-0.37</v>
      </c>
      <c r="D39" s="8">
        <v>1910</v>
      </c>
    </row>
    <row r="40" spans="1:4" ht="15" customHeight="1">
      <c r="A40" s="8">
        <v>1911</v>
      </c>
      <c r="B40" s="17">
        <f t="shared" si="0"/>
        <v>0.03</v>
      </c>
      <c r="C40" s="21">
        <v>-0.35</v>
      </c>
    </row>
    <row r="41" spans="1:4" ht="15" customHeight="1">
      <c r="A41" s="8">
        <v>1912</v>
      </c>
      <c r="B41" s="17">
        <f t="shared" si="0"/>
        <v>1.999999999999999E-2</v>
      </c>
      <c r="C41" s="21">
        <v>-0.31</v>
      </c>
      <c r="D41" s="8">
        <v>1912</v>
      </c>
    </row>
    <row r="42" spans="1:4" ht="15" customHeight="1">
      <c r="A42" s="8">
        <v>1913</v>
      </c>
      <c r="B42" s="17">
        <f t="shared" si="0"/>
        <v>-5.0000000000000044E-3</v>
      </c>
      <c r="C42" s="21">
        <v>-0.31</v>
      </c>
      <c r="D42" s="8" t="s">
        <v>7</v>
      </c>
    </row>
    <row r="43" spans="1:4" ht="15" customHeight="1">
      <c r="A43" s="8">
        <v>1914</v>
      </c>
      <c r="B43" s="17">
        <f t="shared" si="0"/>
        <v>-1.0000000000000009E-2</v>
      </c>
      <c r="C43" s="21">
        <v>-0.32</v>
      </c>
    </row>
    <row r="44" spans="1:4" ht="15" customHeight="1">
      <c r="A44" s="8">
        <v>1915</v>
      </c>
      <c r="B44" s="17">
        <f t="shared" si="0"/>
        <v>-1.0000000000000009E-2</v>
      </c>
      <c r="C44" s="21">
        <v>-0.33</v>
      </c>
      <c r="D44" s="8" t="s">
        <v>7</v>
      </c>
    </row>
    <row r="45" spans="1:4" ht="15" customHeight="1">
      <c r="A45" s="8">
        <v>1916</v>
      </c>
      <c r="B45" s="17">
        <f t="shared" si="0"/>
        <v>-1.4999999999999986E-2</v>
      </c>
      <c r="C45" s="21">
        <v>-0.34</v>
      </c>
    </row>
    <row r="46" spans="1:4" ht="15" customHeight="1">
      <c r="A46" s="8">
        <v>1917</v>
      </c>
      <c r="B46" s="17">
        <f t="shared" si="0"/>
        <v>-1.4999999999999986E-2</v>
      </c>
      <c r="C46" s="21">
        <v>-0.36</v>
      </c>
    </row>
    <row r="47" spans="1:4" ht="15" customHeight="1">
      <c r="A47" s="8">
        <v>1918</v>
      </c>
      <c r="B47" s="17">
        <f t="shared" si="0"/>
        <v>5.0000000000000044E-3</v>
      </c>
      <c r="C47" s="21">
        <v>-0.37</v>
      </c>
      <c r="D47" s="8" t="s">
        <v>7</v>
      </c>
    </row>
    <row r="48" spans="1:4" ht="15" customHeight="1">
      <c r="A48" s="8">
        <v>1919</v>
      </c>
      <c r="B48" s="17">
        <f t="shared" si="0"/>
        <v>0.03</v>
      </c>
      <c r="C48" s="21">
        <v>-0.35</v>
      </c>
      <c r="D48" s="8" t="s">
        <v>7</v>
      </c>
    </row>
    <row r="49" spans="1:4" ht="15" customHeight="1">
      <c r="A49" s="8">
        <v>1920</v>
      </c>
      <c r="B49" s="17">
        <f t="shared" si="0"/>
        <v>4.4999999999999984E-2</v>
      </c>
      <c r="C49" s="21">
        <v>-0.31</v>
      </c>
      <c r="D49" s="8" t="s">
        <v>7</v>
      </c>
    </row>
    <row r="50" spans="1:4" ht="15" customHeight="1">
      <c r="A50" s="8">
        <v>1921</v>
      </c>
      <c r="B50" s="17">
        <f t="shared" si="0"/>
        <v>4.4999999999999998E-2</v>
      </c>
      <c r="C50" s="21">
        <v>-0.26</v>
      </c>
    </row>
    <row r="51" spans="1:4" ht="15" customHeight="1">
      <c r="A51" s="8">
        <v>1922</v>
      </c>
      <c r="B51" s="17">
        <f t="shared" si="0"/>
        <v>3.5000000000000003E-2</v>
      </c>
      <c r="C51" s="21">
        <v>-0.22</v>
      </c>
    </row>
    <row r="52" spans="1:4" ht="15" customHeight="1">
      <c r="A52" s="8">
        <v>1923</v>
      </c>
      <c r="B52" s="17">
        <f t="shared" si="0"/>
        <v>0.03</v>
      </c>
      <c r="C52" s="21">
        <v>-0.19</v>
      </c>
    </row>
    <row r="53" spans="1:4" ht="15" customHeight="1">
      <c r="A53" s="8">
        <v>1924</v>
      </c>
      <c r="B53" s="17">
        <f t="shared" si="0"/>
        <v>2.4999999999999994E-2</v>
      </c>
      <c r="C53" s="21">
        <v>-0.16</v>
      </c>
    </row>
    <row r="54" spans="1:4" ht="15" customHeight="1">
      <c r="A54" s="8">
        <v>1925</v>
      </c>
      <c r="B54" s="17">
        <f t="shared" si="0"/>
        <v>2.0000000000000004E-2</v>
      </c>
      <c r="C54" s="21">
        <v>-0.14000000000000001</v>
      </c>
    </row>
    <row r="55" spans="1:4" ht="15" customHeight="1">
      <c r="A55" s="8">
        <v>1926</v>
      </c>
      <c r="B55" s="17">
        <f t="shared" si="0"/>
        <v>2.0000000000000004E-2</v>
      </c>
      <c r="C55" s="21">
        <v>-0.12</v>
      </c>
    </row>
    <row r="56" spans="1:4" ht="15" customHeight="1">
      <c r="A56" s="8">
        <v>1927</v>
      </c>
      <c r="B56" s="17">
        <f t="shared" si="0"/>
        <v>1.9999999999999997E-2</v>
      </c>
      <c r="C56" s="21">
        <v>-0.1</v>
      </c>
    </row>
    <row r="57" spans="1:4" ht="15" customHeight="1">
      <c r="A57" s="8">
        <v>1928</v>
      </c>
      <c r="B57" s="17">
        <f t="shared" si="0"/>
        <v>1.4999999999999999E-2</v>
      </c>
      <c r="C57" s="21">
        <v>-0.08</v>
      </c>
    </row>
    <row r="58" spans="1:4" ht="15" customHeight="1">
      <c r="A58" s="8">
        <v>1929</v>
      </c>
      <c r="B58" s="17">
        <f t="shared" si="0"/>
        <v>1.0000000000000002E-2</v>
      </c>
      <c r="C58" s="21">
        <v>-7.0000000000000007E-2</v>
      </c>
    </row>
    <row r="59" spans="1:4" ht="15" customHeight="1">
      <c r="A59" s="8">
        <v>1930</v>
      </c>
      <c r="B59" s="17">
        <f t="shared" si="0"/>
        <v>5.0000000000000044E-3</v>
      </c>
      <c r="C59" s="21">
        <v>-0.06</v>
      </c>
    </row>
    <row r="60" spans="1:4" ht="15" customHeight="1">
      <c r="A60" s="8">
        <v>1931</v>
      </c>
      <c r="B60" s="17">
        <f t="shared" si="0"/>
        <v>4.9999999999999975E-3</v>
      </c>
      <c r="C60" s="21">
        <v>-0.06</v>
      </c>
    </row>
    <row r="61" spans="1:4" ht="15" customHeight="1">
      <c r="A61" s="8">
        <v>1932</v>
      </c>
      <c r="B61" s="17">
        <f t="shared" si="0"/>
        <v>4.9999999999999975E-3</v>
      </c>
      <c r="C61" s="21">
        <v>-0.05</v>
      </c>
    </row>
    <row r="62" spans="1:4" ht="15" customHeight="1">
      <c r="A62" s="8">
        <v>1933</v>
      </c>
      <c r="B62" s="17">
        <f t="shared" si="0"/>
        <v>0</v>
      </c>
      <c r="C62" s="21">
        <v>-0.05</v>
      </c>
    </row>
    <row r="63" spans="1:4" ht="15" customHeight="1">
      <c r="A63" s="8">
        <v>1934</v>
      </c>
      <c r="B63" s="17">
        <f t="shared" si="0"/>
        <v>1.0000000000000002E-2</v>
      </c>
      <c r="C63" s="21">
        <v>-0.05</v>
      </c>
    </row>
    <row r="64" spans="1:4" ht="15" customHeight="1">
      <c r="A64" s="8">
        <v>1935</v>
      </c>
      <c r="B64" s="17">
        <f t="shared" si="0"/>
        <v>2.5000000000000001E-2</v>
      </c>
      <c r="C64" s="21">
        <v>-0.03</v>
      </c>
      <c r="D64" s="8">
        <v>1935</v>
      </c>
    </row>
    <row r="65" spans="1:5" ht="15" customHeight="1">
      <c r="A65" s="8">
        <v>1936</v>
      </c>
      <c r="B65" s="17">
        <f t="shared" si="0"/>
        <v>3.5000000000000003E-2</v>
      </c>
      <c r="C65" s="21">
        <v>0</v>
      </c>
    </row>
    <row r="66" spans="1:5" ht="15" customHeight="1">
      <c r="A66" s="19">
        <v>1937</v>
      </c>
      <c r="B66" s="20">
        <f t="shared" si="0"/>
        <v>0.04</v>
      </c>
      <c r="C66" s="22">
        <v>0.04</v>
      </c>
      <c r="D66" s="19" t="s">
        <v>7</v>
      </c>
      <c r="E66" s="19"/>
    </row>
    <row r="67" spans="1:5" ht="15" customHeight="1">
      <c r="A67" s="19">
        <v>1938</v>
      </c>
      <c r="B67" s="20">
        <f t="shared" si="0"/>
        <v>3.0000000000000002E-2</v>
      </c>
      <c r="C67" s="22">
        <v>0.08</v>
      </c>
      <c r="D67" s="19"/>
      <c r="E67" s="19"/>
    </row>
    <row r="68" spans="1:5" ht="15" customHeight="1">
      <c r="A68" s="19">
        <v>1939</v>
      </c>
      <c r="B68" s="20">
        <f t="shared" si="0"/>
        <v>1.9999999999999997E-2</v>
      </c>
      <c r="C68" s="22">
        <v>0.1</v>
      </c>
      <c r="D68" s="19"/>
      <c r="E68" s="19"/>
    </row>
    <row r="69" spans="1:5" ht="15" customHeight="1">
      <c r="A69" s="19">
        <v>1940</v>
      </c>
      <c r="B69" s="20">
        <f t="shared" si="0"/>
        <v>9.999999999999995E-3</v>
      </c>
      <c r="C69" s="23">
        <v>0.12</v>
      </c>
      <c r="D69" s="19">
        <v>1940</v>
      </c>
      <c r="E69" s="19"/>
    </row>
    <row r="70" spans="1:5" ht="15" customHeight="1">
      <c r="A70" s="19">
        <v>1941</v>
      </c>
      <c r="B70" s="20">
        <f t="shared" si="0"/>
        <v>-9.999999999999995E-3</v>
      </c>
      <c r="C70" s="23">
        <v>0.12</v>
      </c>
      <c r="D70" s="19"/>
      <c r="E70" s="19"/>
    </row>
    <row r="71" spans="1:5" ht="15" customHeight="1">
      <c r="A71" s="8">
        <v>1942</v>
      </c>
      <c r="B71" s="20">
        <f t="shared" si="0"/>
        <v>-1.9999999999999997E-2</v>
      </c>
      <c r="C71" s="24">
        <v>0.1</v>
      </c>
      <c r="D71" s="8" t="s">
        <v>7</v>
      </c>
    </row>
    <row r="72" spans="1:5" ht="15" customHeight="1">
      <c r="A72" s="8">
        <v>1943</v>
      </c>
      <c r="B72" s="20">
        <f t="shared" si="0"/>
        <v>-1.4999999999999999E-2</v>
      </c>
      <c r="C72" s="24">
        <v>0.08</v>
      </c>
      <c r="D72" s="8" t="s">
        <v>7</v>
      </c>
    </row>
    <row r="73" spans="1:5" ht="15" customHeight="1">
      <c r="A73" s="8">
        <v>1944</v>
      </c>
      <c r="B73" s="20">
        <f t="shared" si="0"/>
        <v>-4.9999999999999975E-3</v>
      </c>
      <c r="C73" s="24">
        <v>7.0000000000000007E-2</v>
      </c>
    </row>
    <row r="74" spans="1:5" ht="15" customHeight="1">
      <c r="A74" s="8">
        <v>1945</v>
      </c>
      <c r="B74" s="20">
        <f t="shared" ref="B74:B137" si="1">(C75-C73)/2</f>
        <v>-1.0000000000000002E-2</v>
      </c>
      <c r="C74" s="24">
        <v>7.0000000000000007E-2</v>
      </c>
      <c r="D74" s="8">
        <v>1945</v>
      </c>
    </row>
    <row r="75" spans="1:5" ht="15" customHeight="1">
      <c r="A75" s="8">
        <v>1946</v>
      </c>
      <c r="B75" s="20">
        <f t="shared" si="1"/>
        <v>-2.5000000000000001E-2</v>
      </c>
      <c r="C75" s="24">
        <v>0.05</v>
      </c>
    </row>
    <row r="76" spans="1:5" ht="15" customHeight="1">
      <c r="A76" s="8">
        <v>1947</v>
      </c>
      <c r="B76" s="20">
        <f t="shared" si="1"/>
        <v>-3.0000000000000002E-2</v>
      </c>
      <c r="C76" s="24">
        <v>0.02</v>
      </c>
    </row>
    <row r="77" spans="1:5" ht="15" customHeight="1">
      <c r="A77" s="8">
        <v>1948</v>
      </c>
      <c r="B77" s="20">
        <f t="shared" si="1"/>
        <v>-0.02</v>
      </c>
      <c r="C77" s="24">
        <v>-0.01</v>
      </c>
    </row>
    <row r="78" spans="1:5" ht="15" customHeight="1">
      <c r="A78" s="8">
        <v>1949</v>
      </c>
      <c r="B78" s="20">
        <f t="shared" si="1"/>
        <v>-9.9999999999999985E-3</v>
      </c>
      <c r="C78" s="24">
        <v>-0.02</v>
      </c>
    </row>
    <row r="79" spans="1:5" ht="15" customHeight="1">
      <c r="A79" s="8">
        <v>1950</v>
      </c>
      <c r="B79" s="20">
        <f t="shared" si="1"/>
        <v>-0.01</v>
      </c>
      <c r="C79" s="24">
        <v>-0.03</v>
      </c>
    </row>
    <row r="80" spans="1:5" ht="15" customHeight="1">
      <c r="A80" s="8">
        <v>1951</v>
      </c>
      <c r="B80" s="20">
        <f t="shared" si="1"/>
        <v>-1.0000000000000002E-2</v>
      </c>
      <c r="C80" s="24">
        <v>-0.04</v>
      </c>
    </row>
    <row r="81" spans="1:4" ht="15" customHeight="1">
      <c r="A81" s="8">
        <v>1952</v>
      </c>
      <c r="B81" s="20">
        <f t="shared" si="1"/>
        <v>-5.000000000000001E-3</v>
      </c>
      <c r="C81" s="24">
        <v>-0.05</v>
      </c>
    </row>
    <row r="82" spans="1:4" ht="15" customHeight="1">
      <c r="A82" s="8">
        <v>1953</v>
      </c>
      <c r="B82" s="20">
        <f t="shared" si="1"/>
        <v>5.000000000000001E-3</v>
      </c>
      <c r="C82" s="24">
        <v>-0.05</v>
      </c>
    </row>
    <row r="83" spans="1:4" ht="15" customHeight="1">
      <c r="A83" s="8">
        <v>1954</v>
      </c>
      <c r="B83" s="20">
        <f t="shared" si="1"/>
        <v>1.0000000000000002E-2</v>
      </c>
      <c r="C83" s="24">
        <v>-0.04</v>
      </c>
    </row>
    <row r="84" spans="1:4" ht="15" customHeight="1">
      <c r="A84" s="8">
        <v>1955</v>
      </c>
      <c r="B84" s="20">
        <f t="shared" si="1"/>
        <v>0.01</v>
      </c>
      <c r="C84" s="24">
        <v>-0.03</v>
      </c>
    </row>
    <row r="85" spans="1:4" ht="15" customHeight="1">
      <c r="A85" s="8">
        <v>1956</v>
      </c>
      <c r="B85" s="20">
        <f t="shared" si="1"/>
        <v>4.9999999999999992E-3</v>
      </c>
      <c r="C85" s="24">
        <v>-0.02</v>
      </c>
    </row>
    <row r="86" spans="1:4" ht="15" customHeight="1">
      <c r="A86" s="8">
        <v>1957</v>
      </c>
      <c r="B86" s="20">
        <f t="shared" si="1"/>
        <v>0.01</v>
      </c>
      <c r="C86" s="24">
        <v>-0.02</v>
      </c>
    </row>
    <row r="87" spans="1:4" ht="15" customHeight="1">
      <c r="A87" s="8">
        <v>1958</v>
      </c>
      <c r="B87" s="20">
        <f t="shared" si="1"/>
        <v>2.5000000000000001E-2</v>
      </c>
      <c r="C87" s="24">
        <v>0</v>
      </c>
    </row>
    <row r="88" spans="1:4" ht="15" customHeight="1">
      <c r="A88" s="8">
        <v>1959</v>
      </c>
      <c r="B88" s="20">
        <f t="shared" si="1"/>
        <v>0.03</v>
      </c>
      <c r="C88" s="24">
        <v>0.03</v>
      </c>
    </row>
    <row r="89" spans="1:4" ht="15" customHeight="1">
      <c r="A89" s="8">
        <v>1960</v>
      </c>
      <c r="B89" s="20">
        <f t="shared" si="1"/>
        <v>1.0000000000000002E-2</v>
      </c>
      <c r="C89" s="24">
        <v>0.06</v>
      </c>
      <c r="D89" s="8">
        <v>1960</v>
      </c>
    </row>
    <row r="90" spans="1:4" ht="15" customHeight="1">
      <c r="A90" s="8">
        <v>1961</v>
      </c>
      <c r="B90" s="20">
        <f t="shared" si="1"/>
        <v>-1.9999999999999997E-2</v>
      </c>
      <c r="C90" s="24">
        <v>0.05</v>
      </c>
    </row>
    <row r="91" spans="1:4" ht="15" customHeight="1">
      <c r="A91" s="8">
        <v>1962</v>
      </c>
      <c r="B91" s="20">
        <f t="shared" si="1"/>
        <v>-2.5000000000000001E-2</v>
      </c>
      <c r="C91" s="24">
        <v>0.02</v>
      </c>
    </row>
    <row r="92" spans="1:4" ht="15" customHeight="1">
      <c r="A92" s="8">
        <v>1963</v>
      </c>
      <c r="B92" s="20">
        <f t="shared" si="1"/>
        <v>-0.02</v>
      </c>
      <c r="C92" s="24">
        <v>0</v>
      </c>
    </row>
    <row r="93" spans="1:4" ht="15" customHeight="1">
      <c r="A93" s="8">
        <v>1964</v>
      </c>
      <c r="B93" s="20">
        <f t="shared" si="1"/>
        <v>-2.5000000000000001E-2</v>
      </c>
      <c r="C93" s="24">
        <v>-0.02</v>
      </c>
    </row>
    <row r="94" spans="1:4" ht="15" customHeight="1">
      <c r="A94" s="8">
        <v>1965</v>
      </c>
      <c r="B94" s="20">
        <f t="shared" si="1"/>
        <v>-0.03</v>
      </c>
      <c r="C94" s="24">
        <v>-0.05</v>
      </c>
    </row>
    <row r="95" spans="1:4" ht="15" customHeight="1">
      <c r="A95" s="8">
        <v>1966</v>
      </c>
      <c r="B95" s="20">
        <f t="shared" si="1"/>
        <v>-1.4999999999999999E-2</v>
      </c>
      <c r="C95" s="24">
        <v>-0.08</v>
      </c>
    </row>
    <row r="96" spans="1:4" ht="15" customHeight="1">
      <c r="A96" s="8">
        <v>1967</v>
      </c>
      <c r="B96" s="20">
        <f t="shared" si="1"/>
        <v>4.9999999999999975E-3</v>
      </c>
      <c r="C96" s="24">
        <v>-0.08</v>
      </c>
    </row>
    <row r="97" spans="1:4" ht="15" customHeight="1">
      <c r="A97" s="8">
        <v>1968</v>
      </c>
      <c r="B97" s="20">
        <f t="shared" si="1"/>
        <v>1.0000000000000002E-2</v>
      </c>
      <c r="C97" s="24">
        <v>-7.0000000000000007E-2</v>
      </c>
    </row>
    <row r="98" spans="1:4" ht="15" customHeight="1">
      <c r="A98" s="8">
        <v>1969</v>
      </c>
      <c r="B98" s="20">
        <f t="shared" si="1"/>
        <v>1.0000000000000002E-2</v>
      </c>
      <c r="C98" s="24">
        <v>-0.06</v>
      </c>
    </row>
    <row r="99" spans="1:4" ht="15" customHeight="1">
      <c r="A99" s="8">
        <v>1970</v>
      </c>
      <c r="B99" s="20">
        <f t="shared" si="1"/>
        <v>9.9999999999999985E-3</v>
      </c>
      <c r="C99" s="24">
        <v>-0.05</v>
      </c>
    </row>
    <row r="100" spans="1:4" ht="15" customHeight="1">
      <c r="A100" s="8">
        <v>1971</v>
      </c>
      <c r="B100" s="20">
        <f t="shared" si="1"/>
        <v>1.0000000000000002E-2</v>
      </c>
      <c r="C100" s="24">
        <v>-0.04</v>
      </c>
    </row>
    <row r="101" spans="1:4" ht="15" customHeight="1">
      <c r="A101" s="8">
        <v>1972</v>
      </c>
      <c r="B101" s="20">
        <f t="shared" si="1"/>
        <v>0.01</v>
      </c>
      <c r="C101" s="24">
        <v>-0.03</v>
      </c>
    </row>
    <row r="102" spans="1:4" ht="15" customHeight="1">
      <c r="A102" s="8">
        <v>1973</v>
      </c>
      <c r="B102" s="20">
        <f t="shared" si="1"/>
        <v>1.4999999999999999E-2</v>
      </c>
      <c r="C102" s="24">
        <v>-0.02</v>
      </c>
    </row>
    <row r="103" spans="1:4" ht="15" customHeight="1">
      <c r="A103" s="8">
        <v>1974</v>
      </c>
      <c r="B103" s="20">
        <f t="shared" si="1"/>
        <v>2.5000000000000001E-2</v>
      </c>
      <c r="C103" s="24">
        <v>0</v>
      </c>
    </row>
    <row r="104" spans="1:4" ht="15" customHeight="1">
      <c r="A104" s="8">
        <v>1975</v>
      </c>
      <c r="B104" s="20">
        <f t="shared" si="1"/>
        <v>2.5000000000000001E-2</v>
      </c>
      <c r="C104" s="24">
        <v>0.03</v>
      </c>
      <c r="D104" s="8">
        <v>1975</v>
      </c>
    </row>
    <row r="105" spans="1:4" ht="15" customHeight="1">
      <c r="A105" s="8">
        <v>1976</v>
      </c>
      <c r="B105" s="20">
        <f t="shared" si="1"/>
        <v>0.03</v>
      </c>
      <c r="C105" s="24">
        <v>0.05</v>
      </c>
    </row>
    <row r="106" spans="1:4" ht="15" customHeight="1">
      <c r="A106" s="8">
        <v>1977</v>
      </c>
      <c r="B106" s="20">
        <f t="shared" si="1"/>
        <v>4.5000000000000005E-2</v>
      </c>
      <c r="C106" s="24">
        <v>0.09</v>
      </c>
      <c r="D106" s="8" t="s">
        <v>7</v>
      </c>
    </row>
    <row r="107" spans="1:4" ht="15" customHeight="1">
      <c r="A107" s="8">
        <v>1978</v>
      </c>
      <c r="B107" s="20">
        <f t="shared" si="1"/>
        <v>4.4999999999999998E-2</v>
      </c>
      <c r="C107" s="24">
        <v>0.14000000000000001</v>
      </c>
      <c r="D107" s="8">
        <v>1978</v>
      </c>
    </row>
    <row r="108" spans="1:4" ht="15" customHeight="1">
      <c r="A108" s="8">
        <v>1979</v>
      </c>
      <c r="B108" s="20">
        <f t="shared" si="1"/>
        <v>3.4999999999999989E-2</v>
      </c>
      <c r="C108" s="24">
        <v>0.18</v>
      </c>
    </row>
    <row r="109" spans="1:4" ht="15" customHeight="1">
      <c r="A109" s="8">
        <v>1980</v>
      </c>
      <c r="B109" s="20">
        <f t="shared" si="1"/>
        <v>2.0000000000000004E-2</v>
      </c>
      <c r="C109" s="24">
        <v>0.21</v>
      </c>
      <c r="D109" s="8" t="s">
        <v>7</v>
      </c>
    </row>
    <row r="110" spans="1:4" ht="15" customHeight="1">
      <c r="A110" s="8">
        <v>1981</v>
      </c>
      <c r="B110" s="20">
        <f t="shared" si="1"/>
        <v>5.0000000000000044E-3</v>
      </c>
      <c r="C110" s="24">
        <v>0.22</v>
      </c>
    </row>
    <row r="111" spans="1:4" ht="15" customHeight="1">
      <c r="A111" s="8">
        <v>1982</v>
      </c>
      <c r="B111" s="20">
        <f t="shared" si="1"/>
        <v>0</v>
      </c>
      <c r="C111" s="24">
        <v>0.22</v>
      </c>
      <c r="D111" s="8">
        <v>1982</v>
      </c>
    </row>
    <row r="112" spans="1:4" ht="15" customHeight="1">
      <c r="A112" s="8">
        <v>1983</v>
      </c>
      <c r="B112" s="20">
        <f t="shared" si="1"/>
        <v>0</v>
      </c>
      <c r="C112" s="24">
        <v>0.22</v>
      </c>
    </row>
    <row r="113" spans="1:4" ht="15" customHeight="1">
      <c r="A113" s="8">
        <v>1984</v>
      </c>
      <c r="B113" s="20">
        <f t="shared" si="1"/>
        <v>9.999999999999995E-3</v>
      </c>
      <c r="C113" s="24">
        <v>0.22</v>
      </c>
    </row>
    <row r="114" spans="1:4" ht="15" customHeight="1">
      <c r="A114" s="8">
        <v>1985</v>
      </c>
      <c r="B114" s="20">
        <f t="shared" si="1"/>
        <v>3.0000000000000013E-2</v>
      </c>
      <c r="C114" s="24">
        <v>0.24</v>
      </c>
    </row>
    <row r="115" spans="1:4" ht="15" customHeight="1">
      <c r="A115" s="8">
        <v>1986</v>
      </c>
      <c r="B115" s="20">
        <f t="shared" si="1"/>
        <v>5.0000000000000017E-2</v>
      </c>
      <c r="C115" s="24">
        <v>0.28000000000000003</v>
      </c>
    </row>
    <row r="116" spans="1:4" ht="15" customHeight="1">
      <c r="A116" s="8">
        <v>1987</v>
      </c>
      <c r="B116" s="20">
        <f t="shared" si="1"/>
        <v>0.06</v>
      </c>
      <c r="C116" s="24">
        <v>0.34</v>
      </c>
      <c r="D116" s="8">
        <v>1987</v>
      </c>
    </row>
    <row r="117" spans="1:4" ht="15" customHeight="1">
      <c r="A117" s="8">
        <v>1988</v>
      </c>
      <c r="B117" s="20">
        <f t="shared" si="1"/>
        <v>4.9999999999999989E-2</v>
      </c>
      <c r="C117" s="24">
        <v>0.4</v>
      </c>
    </row>
    <row r="118" spans="1:4" ht="15" customHeight="1">
      <c r="A118" s="8">
        <v>1989</v>
      </c>
      <c r="B118" s="20">
        <f t="shared" si="1"/>
        <v>1.999999999999999E-2</v>
      </c>
      <c r="C118" s="24">
        <v>0.44</v>
      </c>
      <c r="D118" s="8" t="s">
        <v>7</v>
      </c>
    </row>
    <row r="119" spans="1:4" ht="15" customHeight="1">
      <c r="A119" s="8">
        <v>1990</v>
      </c>
      <c r="B119" s="20">
        <f t="shared" si="1"/>
        <v>-5.0000000000000044E-3</v>
      </c>
      <c r="C119" s="24">
        <v>0.44</v>
      </c>
      <c r="D119" s="8">
        <v>1990</v>
      </c>
    </row>
    <row r="120" spans="1:4" ht="15" customHeight="1">
      <c r="A120" s="8">
        <v>1991</v>
      </c>
      <c r="B120" s="20">
        <f t="shared" si="1"/>
        <v>0</v>
      </c>
      <c r="C120" s="24">
        <v>0.43</v>
      </c>
    </row>
    <row r="121" spans="1:4" ht="15" customHeight="1">
      <c r="A121" s="8">
        <v>1992</v>
      </c>
      <c r="B121" s="20">
        <f t="shared" si="1"/>
        <v>5.0000000000000044E-3</v>
      </c>
      <c r="C121" s="24">
        <v>0.44</v>
      </c>
    </row>
    <row r="122" spans="1:4" ht="15" customHeight="1">
      <c r="A122" s="8">
        <v>1993</v>
      </c>
      <c r="B122" s="20">
        <f t="shared" si="1"/>
        <v>5.0000000000000044E-3</v>
      </c>
      <c r="C122" s="24">
        <v>0.44</v>
      </c>
    </row>
    <row r="123" spans="1:4" ht="15" customHeight="1">
      <c r="A123" s="8">
        <v>1994</v>
      </c>
      <c r="B123" s="20">
        <f t="shared" si="1"/>
        <v>2.4999999999999994E-2</v>
      </c>
      <c r="C123" s="24">
        <v>0.45</v>
      </c>
    </row>
    <row r="124" spans="1:4" ht="15" customHeight="1">
      <c r="A124" s="8">
        <v>1995</v>
      </c>
      <c r="B124" s="20">
        <f t="shared" si="1"/>
        <v>5.5000000000000021E-2</v>
      </c>
      <c r="C124" s="24">
        <v>0.49</v>
      </c>
      <c r="D124" s="8">
        <v>1995</v>
      </c>
    </row>
    <row r="125" spans="1:4" ht="15" customHeight="1">
      <c r="A125" s="8">
        <v>1996</v>
      </c>
      <c r="B125" s="20">
        <f t="shared" si="1"/>
        <v>0.06</v>
      </c>
      <c r="C125" s="24">
        <v>0.56000000000000005</v>
      </c>
    </row>
    <row r="126" spans="1:4" ht="15" customHeight="1">
      <c r="A126" s="8">
        <v>1997</v>
      </c>
      <c r="B126" s="20">
        <f t="shared" si="1"/>
        <v>4.4999999999999984E-2</v>
      </c>
      <c r="C126" s="24">
        <v>0.61</v>
      </c>
    </row>
    <row r="127" spans="1:4" ht="15" customHeight="1">
      <c r="A127" s="8">
        <v>1998</v>
      </c>
      <c r="B127" s="20">
        <f t="shared" si="1"/>
        <v>4.4999999999999984E-2</v>
      </c>
      <c r="C127" s="24">
        <v>0.65</v>
      </c>
    </row>
    <row r="128" spans="1:4" ht="15" customHeight="1">
      <c r="A128" s="8">
        <v>1999</v>
      </c>
      <c r="B128" s="20">
        <f t="shared" si="1"/>
        <v>5.4999999999999993E-2</v>
      </c>
      <c r="C128" s="24">
        <v>0.7</v>
      </c>
    </row>
    <row r="129" spans="1:4" ht="15" customHeight="1">
      <c r="A129" s="8">
        <v>2000</v>
      </c>
      <c r="B129" s="20">
        <f t="shared" si="1"/>
        <v>5.0000000000000044E-2</v>
      </c>
      <c r="C129" s="24">
        <v>0.76</v>
      </c>
      <c r="D129" s="8">
        <v>2000</v>
      </c>
    </row>
    <row r="130" spans="1:4" ht="15" customHeight="1">
      <c r="A130" s="8">
        <v>2001</v>
      </c>
      <c r="B130" s="20">
        <f t="shared" si="1"/>
        <v>3.4999999999999976E-2</v>
      </c>
      <c r="C130" s="24">
        <v>0.8</v>
      </c>
    </row>
    <row r="131" spans="1:4" ht="15" customHeight="1">
      <c r="A131" s="8">
        <v>2002</v>
      </c>
      <c r="B131" s="20">
        <f t="shared" si="1"/>
        <v>3.999999999999998E-2</v>
      </c>
      <c r="C131" s="24">
        <v>0.83</v>
      </c>
    </row>
    <row r="132" spans="1:4" ht="15" customHeight="1">
      <c r="A132" s="8">
        <v>2003</v>
      </c>
      <c r="B132" s="20">
        <f t="shared" si="1"/>
        <v>5.0000000000000044E-2</v>
      </c>
      <c r="C132" s="24">
        <v>0.88</v>
      </c>
    </row>
    <row r="133" spans="1:4" ht="15" customHeight="1">
      <c r="A133" s="8">
        <v>2004</v>
      </c>
      <c r="B133" s="20">
        <f t="shared" si="1"/>
        <v>3.4999999999999976E-2</v>
      </c>
      <c r="C133" s="24">
        <v>0.93</v>
      </c>
    </row>
    <row r="134" spans="1:4" ht="15" customHeight="1">
      <c r="A134" s="8">
        <v>2005</v>
      </c>
      <c r="B134" s="20">
        <f t="shared" si="1"/>
        <v>1.4999999999999958E-2</v>
      </c>
      <c r="C134" s="24">
        <v>0.95</v>
      </c>
      <c r="D134" s="8" t="s">
        <v>7</v>
      </c>
    </row>
    <row r="135" spans="1:4" ht="15" customHeight="1">
      <c r="A135" s="8">
        <v>2006</v>
      </c>
      <c r="B135" s="20">
        <f t="shared" si="1"/>
        <v>1.5000000000000013E-2</v>
      </c>
      <c r="C135" s="24">
        <v>0.96</v>
      </c>
    </row>
    <row r="136" spans="1:4" ht="15" customHeight="1">
      <c r="A136" s="8">
        <v>2007</v>
      </c>
      <c r="B136" s="20">
        <f t="shared" si="1"/>
        <v>1.5000000000000013E-2</v>
      </c>
      <c r="C136" s="24">
        <v>0.98</v>
      </c>
    </row>
    <row r="137" spans="1:4" ht="15" customHeight="1">
      <c r="A137" s="8">
        <v>2008</v>
      </c>
      <c r="B137" s="20">
        <f t="shared" si="1"/>
        <v>0</v>
      </c>
      <c r="C137" s="24">
        <v>0.99</v>
      </c>
      <c r="D137" s="8">
        <v>2008</v>
      </c>
    </row>
    <row r="138" spans="1:4" ht="15" customHeight="1">
      <c r="A138" s="8">
        <v>2009</v>
      </c>
      <c r="B138" s="20">
        <f t="shared" ref="B138:B146" si="2">(C139-C137)/2</f>
        <v>-5.0000000000000044E-3</v>
      </c>
      <c r="C138" s="24">
        <v>0.98</v>
      </c>
    </row>
    <row r="139" spans="1:4" ht="15" customHeight="1">
      <c r="A139" s="8">
        <v>2010</v>
      </c>
      <c r="B139" s="20">
        <f t="shared" si="2"/>
        <v>5.0000000000000044E-3</v>
      </c>
      <c r="C139" s="24">
        <v>0.98</v>
      </c>
    </row>
    <row r="140" spans="1:4" ht="15" customHeight="1">
      <c r="A140" s="8">
        <v>2011</v>
      </c>
      <c r="B140" s="20">
        <f t="shared" si="2"/>
        <v>2.0000000000000018E-2</v>
      </c>
      <c r="C140" s="24">
        <v>0.99</v>
      </c>
      <c r="D140" s="8">
        <v>2011</v>
      </c>
    </row>
    <row r="141" spans="1:4" ht="15" customHeight="1">
      <c r="A141" s="8">
        <v>2012</v>
      </c>
      <c r="B141" s="20">
        <f t="shared" si="2"/>
        <v>4.500000000000004E-2</v>
      </c>
      <c r="C141" s="24">
        <v>1.02</v>
      </c>
      <c r="D141" s="8">
        <v>2012</v>
      </c>
    </row>
    <row r="142" spans="1:4" ht="15" customHeight="1">
      <c r="A142" s="8">
        <v>2013</v>
      </c>
      <c r="B142" s="20">
        <f t="shared" si="2"/>
        <v>5.9999999999999942E-2</v>
      </c>
      <c r="C142" s="24">
        <v>1.08</v>
      </c>
    </row>
    <row r="143" spans="1:4" ht="15" customHeight="1">
      <c r="A143" s="8">
        <v>2014</v>
      </c>
      <c r="B143" s="20">
        <f t="shared" si="2"/>
        <v>5.9999999999999942E-2</v>
      </c>
      <c r="C143" s="24">
        <v>1.1399999999999999</v>
      </c>
    </row>
    <row r="144" spans="1:4" ht="15" customHeight="1">
      <c r="A144" s="8">
        <v>2015</v>
      </c>
      <c r="B144" s="20">
        <f t="shared" si="2"/>
        <v>6.0000000000000053E-2</v>
      </c>
      <c r="C144" s="24">
        <v>1.2</v>
      </c>
      <c r="D144" s="8">
        <v>2015</v>
      </c>
    </row>
    <row r="145" spans="1:4" ht="15" customHeight="1">
      <c r="A145" s="8">
        <v>2016</v>
      </c>
      <c r="B145" s="20">
        <f t="shared" si="2"/>
        <v>6.0000000000000053E-2</v>
      </c>
      <c r="C145" s="24">
        <v>1.26</v>
      </c>
      <c r="D145" s="8">
        <v>2016</v>
      </c>
    </row>
    <row r="146" spans="1:4" ht="15" customHeight="1">
      <c r="A146" s="8">
        <v>2017</v>
      </c>
      <c r="B146" s="20">
        <f t="shared" si="2"/>
        <v>5.5000000000000049E-2</v>
      </c>
      <c r="C146" s="24">
        <v>1.32</v>
      </c>
      <c r="D146" s="8">
        <v>2017</v>
      </c>
    </row>
    <row r="147" spans="1:4" ht="15" customHeight="1" thickBot="1">
      <c r="A147" s="11">
        <v>2018</v>
      </c>
      <c r="B147" s="15">
        <f>C147-C146</f>
        <v>5.0000000000000044E-2</v>
      </c>
      <c r="C147" s="25">
        <v>1.37</v>
      </c>
      <c r="D147" s="11">
        <v>2018</v>
      </c>
    </row>
    <row r="148"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9"/>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0"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23</v>
      </c>
    </row>
    <row r="5" spans="1:4" ht="15" customHeight="1">
      <c r="A5" s="8" t="s">
        <v>10</v>
      </c>
    </row>
    <row r="6" spans="1:4" ht="15" customHeight="1">
      <c r="A6" s="8" t="s">
        <v>16</v>
      </c>
    </row>
    <row r="7" spans="1:4" ht="15" customHeight="1">
      <c r="A7" s="8" t="s">
        <v>8</v>
      </c>
    </row>
    <row r="8" spans="1:4" ht="15" customHeight="1" thickBot="1">
      <c r="A8" s="11"/>
      <c r="B8" s="15"/>
      <c r="C8" s="11"/>
      <c r="D8" s="11"/>
    </row>
    <row r="9" spans="1:4" ht="15" customHeight="1" thickTop="1">
      <c r="A9" s="12" t="s">
        <v>4</v>
      </c>
      <c r="B9" s="16" t="s">
        <v>12</v>
      </c>
      <c r="C9" s="12" t="s">
        <v>11</v>
      </c>
      <c r="D9" s="12" t="s">
        <v>6</v>
      </c>
    </row>
    <row r="10" spans="1:4" ht="15" customHeight="1">
      <c r="A10" s="8">
        <v>1880</v>
      </c>
      <c r="B10" s="17">
        <f>C11-C10</f>
        <v>-0.03</v>
      </c>
      <c r="C10" s="21">
        <v>0.01</v>
      </c>
      <c r="D10" s="8" t="s">
        <v>7</v>
      </c>
    </row>
    <row r="11" spans="1:4" ht="15" customHeight="1">
      <c r="A11" s="8">
        <v>1881</v>
      </c>
      <c r="B11" s="17">
        <f t="shared" ref="B11:B74" si="0">(C12-C10)/2</f>
        <v>-3.4999999999999996E-2</v>
      </c>
      <c r="C11" s="21">
        <v>-0.02</v>
      </c>
      <c r="D11" s="8">
        <v>1881</v>
      </c>
    </row>
    <row r="12" spans="1:4" ht="15" customHeight="1">
      <c r="A12" s="8">
        <v>1882</v>
      </c>
      <c r="B12" s="17">
        <f t="shared" si="0"/>
        <v>-3.4999999999999996E-2</v>
      </c>
      <c r="C12" s="21">
        <v>-0.06</v>
      </c>
    </row>
    <row r="13" spans="1:4" ht="15" customHeight="1">
      <c r="A13" s="8">
        <v>1883</v>
      </c>
      <c r="B13" s="17">
        <f t="shared" si="0"/>
        <v>-0.03</v>
      </c>
      <c r="C13" s="21">
        <v>-0.09</v>
      </c>
    </row>
    <row r="14" spans="1:4" ht="15" customHeight="1">
      <c r="A14" s="8">
        <v>1884</v>
      </c>
      <c r="B14" s="17">
        <f t="shared" si="0"/>
        <v>-0.03</v>
      </c>
      <c r="C14" s="21">
        <v>-0.12</v>
      </c>
    </row>
    <row r="15" spans="1:4" ht="15" customHeight="1">
      <c r="A15" s="8">
        <v>1885</v>
      </c>
      <c r="B15" s="17">
        <f t="shared" si="0"/>
        <v>-2.0000000000000004E-2</v>
      </c>
      <c r="C15" s="21">
        <v>-0.15</v>
      </c>
    </row>
    <row r="16" spans="1:4" ht="15" customHeight="1">
      <c r="A16" s="8">
        <v>1886</v>
      </c>
      <c r="B16" s="17">
        <f t="shared" si="0"/>
        <v>-5.0000000000000044E-3</v>
      </c>
      <c r="C16" s="21">
        <v>-0.16</v>
      </c>
    </row>
    <row r="17" spans="1:4" ht="15" customHeight="1">
      <c r="A17" s="8">
        <v>1887</v>
      </c>
      <c r="B17" s="17">
        <f t="shared" si="0"/>
        <v>0</v>
      </c>
      <c r="C17" s="21">
        <v>-0.16</v>
      </c>
    </row>
    <row r="18" spans="1:4" ht="15" customHeight="1">
      <c r="A18" s="8">
        <v>1888</v>
      </c>
      <c r="B18" s="17">
        <f t="shared" si="0"/>
        <v>0</v>
      </c>
      <c r="C18" s="21">
        <v>-0.16</v>
      </c>
    </row>
    <row r="19" spans="1:4" ht="15" customHeight="1">
      <c r="A19" s="8">
        <v>1889</v>
      </c>
      <c r="B19" s="17">
        <f t="shared" si="0"/>
        <v>0</v>
      </c>
      <c r="C19" s="21">
        <v>-0.16</v>
      </c>
    </row>
    <row r="20" spans="1:4" ht="15" customHeight="1">
      <c r="A20" s="8">
        <v>1890</v>
      </c>
      <c r="B20" s="17">
        <f t="shared" si="0"/>
        <v>-5.0000000000000044E-3</v>
      </c>
      <c r="C20" s="21">
        <v>-0.16</v>
      </c>
    </row>
    <row r="21" spans="1:4" ht="15" customHeight="1">
      <c r="A21" s="8">
        <v>1891</v>
      </c>
      <c r="B21" s="17">
        <f t="shared" si="0"/>
        <v>-9.999999999999995E-3</v>
      </c>
      <c r="C21" s="21">
        <v>-0.17</v>
      </c>
    </row>
    <row r="22" spans="1:4" ht="15" customHeight="1">
      <c r="A22" s="8">
        <v>1892</v>
      </c>
      <c r="B22" s="17">
        <f t="shared" si="0"/>
        <v>-4.9999999999999906E-3</v>
      </c>
      <c r="C22" s="21">
        <v>-0.18</v>
      </c>
    </row>
    <row r="23" spans="1:4" ht="15" customHeight="1">
      <c r="A23" s="8">
        <v>1893</v>
      </c>
      <c r="B23" s="17">
        <f t="shared" si="0"/>
        <v>9.999999999999995E-3</v>
      </c>
      <c r="C23" s="21">
        <v>-0.18</v>
      </c>
    </row>
    <row r="24" spans="1:4" ht="15" customHeight="1">
      <c r="A24" s="8">
        <v>1894</v>
      </c>
      <c r="B24" s="17">
        <f t="shared" si="0"/>
        <v>1.4999999999999999E-2</v>
      </c>
      <c r="C24" s="21">
        <v>-0.16</v>
      </c>
    </row>
    <row r="25" spans="1:4" ht="15" customHeight="1">
      <c r="A25" s="8">
        <v>1895</v>
      </c>
      <c r="B25" s="17">
        <f t="shared" si="0"/>
        <v>9.999999999999995E-3</v>
      </c>
      <c r="C25" s="21">
        <v>-0.15</v>
      </c>
    </row>
    <row r="26" spans="1:4" ht="15" customHeight="1">
      <c r="A26" s="8">
        <v>1896</v>
      </c>
      <c r="B26" s="17">
        <f t="shared" si="0"/>
        <v>9.999999999999995E-3</v>
      </c>
      <c r="C26" s="21">
        <v>-0.14000000000000001</v>
      </c>
    </row>
    <row r="27" spans="1:4" ht="15" customHeight="1">
      <c r="A27" s="8">
        <v>1897</v>
      </c>
      <c r="B27" s="17">
        <f t="shared" si="0"/>
        <v>5.0000000000000044E-3</v>
      </c>
      <c r="C27" s="21">
        <v>-0.13</v>
      </c>
    </row>
    <row r="28" spans="1:4" ht="15" customHeight="1">
      <c r="A28" s="8">
        <v>1898</v>
      </c>
      <c r="B28" s="17">
        <f t="shared" si="0"/>
        <v>-9.999999999999995E-3</v>
      </c>
      <c r="C28" s="21">
        <v>-0.13</v>
      </c>
    </row>
    <row r="29" spans="1:4" ht="15" customHeight="1">
      <c r="A29" s="8">
        <v>1899</v>
      </c>
      <c r="B29" s="17">
        <f t="shared" si="0"/>
        <v>-0.03</v>
      </c>
      <c r="C29" s="21">
        <v>-0.15</v>
      </c>
    </row>
    <row r="30" spans="1:4" ht="15" customHeight="1">
      <c r="A30" s="8">
        <v>1900</v>
      </c>
      <c r="B30" s="17">
        <f t="shared" si="0"/>
        <v>-4.0000000000000008E-2</v>
      </c>
      <c r="C30" s="21">
        <v>-0.19</v>
      </c>
      <c r="D30" s="8">
        <v>1900</v>
      </c>
    </row>
    <row r="31" spans="1:4" ht="15" customHeight="1">
      <c r="A31" s="8">
        <v>1901</v>
      </c>
      <c r="B31" s="17">
        <f t="shared" si="0"/>
        <v>-3.5000000000000003E-2</v>
      </c>
      <c r="C31" s="21">
        <v>-0.23</v>
      </c>
    </row>
    <row r="32" spans="1:4" ht="15" customHeight="1">
      <c r="A32" s="8">
        <v>1902</v>
      </c>
      <c r="B32" s="17">
        <f t="shared" si="0"/>
        <v>-2.9999999999999985E-2</v>
      </c>
      <c r="C32" s="21">
        <v>-0.26</v>
      </c>
    </row>
    <row r="33" spans="1:4" ht="15" customHeight="1">
      <c r="A33" s="8">
        <v>1903</v>
      </c>
      <c r="B33" s="17">
        <f t="shared" si="0"/>
        <v>-2.4999999999999994E-2</v>
      </c>
      <c r="C33" s="21">
        <v>-0.28999999999999998</v>
      </c>
    </row>
    <row r="34" spans="1:4" ht="15" customHeight="1">
      <c r="A34" s="8">
        <v>1904</v>
      </c>
      <c r="B34" s="17">
        <f t="shared" si="0"/>
        <v>-2.5000000000000022E-2</v>
      </c>
      <c r="C34" s="21">
        <v>-0.31</v>
      </c>
    </row>
    <row r="35" spans="1:4" ht="15" customHeight="1">
      <c r="A35" s="8">
        <v>1905</v>
      </c>
      <c r="B35" s="17">
        <f t="shared" si="0"/>
        <v>-2.4999999999999994E-2</v>
      </c>
      <c r="C35" s="21">
        <v>-0.34</v>
      </c>
    </row>
    <row r="36" spans="1:4" ht="15" customHeight="1">
      <c r="A36" s="8">
        <v>1906</v>
      </c>
      <c r="B36" s="17">
        <f t="shared" si="0"/>
        <v>-1.999999999999999E-2</v>
      </c>
      <c r="C36" s="21">
        <v>-0.36</v>
      </c>
    </row>
    <row r="37" spans="1:4" ht="15" customHeight="1">
      <c r="A37" s="8">
        <v>1907</v>
      </c>
      <c r="B37" s="17">
        <f t="shared" si="0"/>
        <v>-2.4999999999999994E-2</v>
      </c>
      <c r="C37" s="21">
        <v>-0.38</v>
      </c>
    </row>
    <row r="38" spans="1:4" ht="15" customHeight="1">
      <c r="A38" s="8">
        <v>1908</v>
      </c>
      <c r="B38" s="17">
        <f t="shared" si="0"/>
        <v>-1.999999999999999E-2</v>
      </c>
      <c r="C38" s="21">
        <v>-0.41</v>
      </c>
    </row>
    <row r="39" spans="1:4" ht="15" customHeight="1">
      <c r="A39" s="8">
        <v>1909</v>
      </c>
      <c r="B39" s="17">
        <f t="shared" si="0"/>
        <v>-1.0000000000000009E-2</v>
      </c>
      <c r="C39" s="21">
        <v>-0.42</v>
      </c>
    </row>
    <row r="40" spans="1:4" ht="15" customHeight="1">
      <c r="A40" s="8">
        <v>1910</v>
      </c>
      <c r="B40" s="17">
        <f t="shared" si="0"/>
        <v>5.0000000000000044E-3</v>
      </c>
      <c r="C40" s="21">
        <v>-0.43</v>
      </c>
      <c r="D40" s="8">
        <v>1910</v>
      </c>
    </row>
    <row r="41" spans="1:4" ht="15" customHeight="1">
      <c r="A41" s="8">
        <v>1911</v>
      </c>
      <c r="B41" s="17">
        <f t="shared" si="0"/>
        <v>0.03</v>
      </c>
      <c r="C41" s="21">
        <v>-0.41</v>
      </c>
    </row>
    <row r="42" spans="1:4" ht="15" customHeight="1">
      <c r="A42" s="8">
        <v>1912</v>
      </c>
      <c r="B42" s="17">
        <f t="shared" si="0"/>
        <v>3.999999999999998E-2</v>
      </c>
      <c r="C42" s="21">
        <v>-0.37</v>
      </c>
      <c r="D42" s="8">
        <v>1912</v>
      </c>
    </row>
    <row r="43" spans="1:4" ht="15" customHeight="1">
      <c r="A43" s="8">
        <v>1913</v>
      </c>
      <c r="B43" s="17">
        <f t="shared" si="0"/>
        <v>3.5000000000000003E-2</v>
      </c>
      <c r="C43" s="21">
        <v>-0.33</v>
      </c>
      <c r="D43" s="8" t="s">
        <v>7</v>
      </c>
    </row>
    <row r="44" spans="1:4" ht="15" customHeight="1">
      <c r="A44" s="8">
        <v>1914</v>
      </c>
      <c r="B44" s="17">
        <f t="shared" si="0"/>
        <v>2.0000000000000018E-2</v>
      </c>
      <c r="C44" s="21">
        <v>-0.3</v>
      </c>
    </row>
    <row r="45" spans="1:4" ht="15" customHeight="1">
      <c r="A45" s="8">
        <v>1915</v>
      </c>
      <c r="B45" s="17">
        <f t="shared" si="0"/>
        <v>1.4999999999999986E-2</v>
      </c>
      <c r="C45" s="21">
        <v>-0.28999999999999998</v>
      </c>
      <c r="D45" s="8" t="s">
        <v>7</v>
      </c>
    </row>
    <row r="46" spans="1:4" ht="15" customHeight="1">
      <c r="A46" s="8">
        <v>1916</v>
      </c>
      <c r="B46" s="17">
        <f t="shared" si="0"/>
        <v>9.9999999999999811E-3</v>
      </c>
      <c r="C46" s="21">
        <v>-0.27</v>
      </c>
    </row>
    <row r="47" spans="1:4" ht="15" customHeight="1">
      <c r="A47" s="8">
        <v>1917</v>
      </c>
      <c r="B47" s="17">
        <f t="shared" si="0"/>
        <v>0</v>
      </c>
      <c r="C47" s="21">
        <v>-0.27</v>
      </c>
    </row>
    <row r="48" spans="1:4" ht="15" customHeight="1">
      <c r="A48" s="8">
        <v>1918</v>
      </c>
      <c r="B48" s="17">
        <f t="shared" si="0"/>
        <v>-5.0000000000000044E-3</v>
      </c>
      <c r="C48" s="21">
        <v>-0.27</v>
      </c>
      <c r="D48" s="8" t="s">
        <v>7</v>
      </c>
    </row>
    <row r="49" spans="1:4" ht="15" customHeight="1">
      <c r="A49" s="8">
        <v>1919</v>
      </c>
      <c r="B49" s="17">
        <f t="shared" si="0"/>
        <v>0</v>
      </c>
      <c r="C49" s="21">
        <v>-0.28000000000000003</v>
      </c>
      <c r="D49" s="8" t="s">
        <v>7</v>
      </c>
    </row>
    <row r="50" spans="1:4" ht="15" customHeight="1">
      <c r="A50" s="8">
        <v>1920</v>
      </c>
      <c r="B50" s="17">
        <f t="shared" si="0"/>
        <v>5.0000000000000044E-3</v>
      </c>
      <c r="C50" s="21">
        <v>-0.27</v>
      </c>
      <c r="D50" s="8" t="s">
        <v>7</v>
      </c>
    </row>
    <row r="51" spans="1:4" ht="15" customHeight="1">
      <c r="A51" s="8">
        <v>1921</v>
      </c>
      <c r="B51" s="17">
        <f t="shared" si="0"/>
        <v>0</v>
      </c>
      <c r="C51" s="21">
        <v>-0.27</v>
      </c>
    </row>
    <row r="52" spans="1:4" ht="15" customHeight="1">
      <c r="A52" s="8">
        <v>1922</v>
      </c>
      <c r="B52" s="17">
        <f t="shared" si="0"/>
        <v>0</v>
      </c>
      <c r="C52" s="21">
        <v>-0.27</v>
      </c>
    </row>
    <row r="53" spans="1:4" ht="15" customHeight="1">
      <c r="A53" s="8">
        <v>1923</v>
      </c>
      <c r="B53" s="17">
        <f t="shared" si="0"/>
        <v>5.0000000000000044E-3</v>
      </c>
      <c r="C53" s="21">
        <v>-0.27</v>
      </c>
    </row>
    <row r="54" spans="1:4" ht="15" customHeight="1">
      <c r="A54" s="8">
        <v>1924</v>
      </c>
      <c r="B54" s="17">
        <f t="shared" si="0"/>
        <v>5.0000000000000044E-3</v>
      </c>
      <c r="C54" s="21">
        <v>-0.26</v>
      </c>
    </row>
    <row r="55" spans="1:4" ht="15" customHeight="1">
      <c r="A55" s="8">
        <v>1925</v>
      </c>
      <c r="B55" s="17">
        <f t="shared" si="0"/>
        <v>0</v>
      </c>
      <c r="C55" s="21">
        <v>-0.26</v>
      </c>
    </row>
    <row r="56" spans="1:4" ht="15" customHeight="1">
      <c r="A56" s="8">
        <v>1926</v>
      </c>
      <c r="B56" s="17">
        <f t="shared" si="0"/>
        <v>5.0000000000000044E-3</v>
      </c>
      <c r="C56" s="21">
        <v>-0.26</v>
      </c>
    </row>
    <row r="57" spans="1:4" ht="15" customHeight="1">
      <c r="A57" s="8">
        <v>1927</v>
      </c>
      <c r="B57" s="17">
        <f t="shared" si="0"/>
        <v>1.0000000000000009E-2</v>
      </c>
      <c r="C57" s="21">
        <v>-0.25</v>
      </c>
    </row>
    <row r="58" spans="1:4" ht="15" customHeight="1">
      <c r="A58" s="8">
        <v>1928</v>
      </c>
      <c r="B58" s="17">
        <f t="shared" si="0"/>
        <v>5.0000000000000044E-3</v>
      </c>
      <c r="C58" s="21">
        <v>-0.24</v>
      </c>
    </row>
    <row r="59" spans="1:4" ht="15" customHeight="1">
      <c r="A59" s="8">
        <v>1929</v>
      </c>
      <c r="B59" s="17">
        <f t="shared" si="0"/>
        <v>0</v>
      </c>
      <c r="C59" s="21">
        <v>-0.24</v>
      </c>
    </row>
    <row r="60" spans="1:4" ht="15" customHeight="1">
      <c r="A60" s="8">
        <v>1930</v>
      </c>
      <c r="B60" s="17">
        <f t="shared" si="0"/>
        <v>0</v>
      </c>
      <c r="C60" s="21">
        <v>-0.24</v>
      </c>
    </row>
    <row r="61" spans="1:4" ht="15" customHeight="1">
      <c r="A61" s="8">
        <v>1931</v>
      </c>
      <c r="B61" s="17">
        <f t="shared" si="0"/>
        <v>4.9999999999999906E-3</v>
      </c>
      <c r="C61" s="21">
        <v>-0.24</v>
      </c>
    </row>
    <row r="62" spans="1:4" ht="15" customHeight="1">
      <c r="A62" s="8">
        <v>1932</v>
      </c>
      <c r="B62" s="17">
        <f t="shared" si="0"/>
        <v>9.999999999999995E-3</v>
      </c>
      <c r="C62" s="21">
        <v>-0.23</v>
      </c>
    </row>
    <row r="63" spans="1:4" ht="15" customHeight="1">
      <c r="A63" s="8">
        <v>1933</v>
      </c>
      <c r="B63" s="17">
        <f t="shared" si="0"/>
        <v>5.0000000000000044E-3</v>
      </c>
      <c r="C63" s="21">
        <v>-0.22</v>
      </c>
    </row>
    <row r="64" spans="1:4" ht="15" customHeight="1">
      <c r="A64" s="8">
        <v>1934</v>
      </c>
      <c r="B64" s="17">
        <f t="shared" si="0"/>
        <v>9.999999999999995E-3</v>
      </c>
      <c r="C64" s="21">
        <v>-0.22</v>
      </c>
    </row>
    <row r="65" spans="1:5" ht="15" customHeight="1">
      <c r="A65" s="8">
        <v>1935</v>
      </c>
      <c r="B65" s="17">
        <f t="shared" si="0"/>
        <v>2.0000000000000004E-2</v>
      </c>
      <c r="C65" s="21">
        <v>-0.2</v>
      </c>
      <c r="D65" s="8">
        <v>1935</v>
      </c>
    </row>
    <row r="66" spans="1:5" ht="15" customHeight="1">
      <c r="A66" s="8">
        <v>1936</v>
      </c>
      <c r="B66" s="17">
        <f t="shared" si="0"/>
        <v>3.5000000000000003E-2</v>
      </c>
      <c r="C66" s="21">
        <v>-0.18</v>
      </c>
    </row>
    <row r="67" spans="1:5" ht="15" customHeight="1">
      <c r="A67" s="19">
        <v>1937</v>
      </c>
      <c r="B67" s="20">
        <f t="shared" si="0"/>
        <v>4.9999999999999996E-2</v>
      </c>
      <c r="C67" s="22">
        <v>-0.13</v>
      </c>
      <c r="D67" s="19" t="s">
        <v>7</v>
      </c>
      <c r="E67" s="19"/>
    </row>
    <row r="68" spans="1:5" ht="15" customHeight="1">
      <c r="A68" s="19">
        <v>1938</v>
      </c>
      <c r="B68" s="20">
        <f t="shared" si="0"/>
        <v>0.05</v>
      </c>
      <c r="C68" s="22">
        <v>-0.08</v>
      </c>
      <c r="D68" s="19"/>
      <c r="E68" s="19"/>
    </row>
    <row r="69" spans="1:5" ht="15" customHeight="1">
      <c r="A69" s="19">
        <v>1939</v>
      </c>
      <c r="B69" s="20">
        <f t="shared" si="0"/>
        <v>4.4999999999999998E-2</v>
      </c>
      <c r="C69" s="22">
        <v>-0.03</v>
      </c>
      <c r="D69" s="19"/>
      <c r="E69" s="19"/>
    </row>
    <row r="70" spans="1:5" ht="15" customHeight="1">
      <c r="A70" s="19">
        <v>1940</v>
      </c>
      <c r="B70" s="20">
        <f t="shared" si="0"/>
        <v>0.04</v>
      </c>
      <c r="C70" s="23">
        <v>0.01</v>
      </c>
      <c r="D70" s="19">
        <v>1940</v>
      </c>
      <c r="E70" s="19"/>
    </row>
    <row r="71" spans="1:5" ht="15" customHeight="1">
      <c r="A71" s="19">
        <v>1941</v>
      </c>
      <c r="B71" s="20">
        <f t="shared" si="0"/>
        <v>3.5000000000000003E-2</v>
      </c>
      <c r="C71" s="23">
        <v>0.05</v>
      </c>
      <c r="D71" s="19"/>
      <c r="E71" s="19"/>
    </row>
    <row r="72" spans="1:5" ht="15" customHeight="1">
      <c r="A72" s="8">
        <v>1942</v>
      </c>
      <c r="B72" s="20">
        <f t="shared" si="0"/>
        <v>1.4999999999999999E-2</v>
      </c>
      <c r="C72" s="24">
        <v>0.08</v>
      </c>
      <c r="D72" s="8" t="s">
        <v>7</v>
      </c>
    </row>
    <row r="73" spans="1:5" ht="15" customHeight="1">
      <c r="A73" s="8">
        <v>1943</v>
      </c>
      <c r="B73" s="20">
        <f t="shared" si="0"/>
        <v>-1.4999999999999999E-2</v>
      </c>
      <c r="C73" s="24">
        <v>0.08</v>
      </c>
      <c r="D73" s="8" t="s">
        <v>7</v>
      </c>
    </row>
    <row r="74" spans="1:5" ht="15" customHeight="1">
      <c r="A74" s="8">
        <v>1944</v>
      </c>
      <c r="B74" s="20">
        <f t="shared" si="0"/>
        <v>-3.5000000000000003E-2</v>
      </c>
      <c r="C74" s="24">
        <v>0.05</v>
      </c>
    </row>
    <row r="75" spans="1:5" ht="15" customHeight="1">
      <c r="A75" s="8">
        <v>1945</v>
      </c>
      <c r="B75" s="20">
        <f t="shared" ref="B75:B138" si="1">(C76-C74)/2</f>
        <v>-0.04</v>
      </c>
      <c r="C75" s="24">
        <v>0.01</v>
      </c>
      <c r="D75" s="8">
        <v>1945</v>
      </c>
    </row>
    <row r="76" spans="1:5" ht="15" customHeight="1">
      <c r="A76" s="8">
        <v>1946</v>
      </c>
      <c r="B76" s="20">
        <f t="shared" si="1"/>
        <v>-0.04</v>
      </c>
      <c r="C76" s="24">
        <v>-0.03</v>
      </c>
    </row>
    <row r="77" spans="1:5" ht="15" customHeight="1">
      <c r="A77" s="8">
        <v>1947</v>
      </c>
      <c r="B77" s="20">
        <f t="shared" si="1"/>
        <v>-3.5000000000000003E-2</v>
      </c>
      <c r="C77" s="24">
        <v>-7.0000000000000007E-2</v>
      </c>
    </row>
    <row r="78" spans="1:5" ht="15" customHeight="1">
      <c r="A78" s="8">
        <v>1948</v>
      </c>
      <c r="B78" s="20">
        <f t="shared" si="1"/>
        <v>-1.9999999999999997E-2</v>
      </c>
      <c r="C78" s="24">
        <v>-0.1</v>
      </c>
    </row>
    <row r="79" spans="1:5" ht="15" customHeight="1">
      <c r="A79" s="8">
        <v>1949</v>
      </c>
      <c r="B79" s="20">
        <f t="shared" si="1"/>
        <v>5.0000000000000044E-3</v>
      </c>
      <c r="C79" s="24">
        <v>-0.11</v>
      </c>
    </row>
    <row r="80" spans="1:5" ht="15" customHeight="1">
      <c r="A80" s="8">
        <v>1950</v>
      </c>
      <c r="B80" s="20">
        <f t="shared" si="1"/>
        <v>1.4999999999999999E-2</v>
      </c>
      <c r="C80" s="24">
        <v>-0.09</v>
      </c>
    </row>
    <row r="81" spans="1:4" ht="15" customHeight="1">
      <c r="A81" s="8">
        <v>1951</v>
      </c>
      <c r="B81" s="20">
        <f t="shared" si="1"/>
        <v>4.9999999999999975E-3</v>
      </c>
      <c r="C81" s="24">
        <v>-0.08</v>
      </c>
    </row>
    <row r="82" spans="1:4" ht="15" customHeight="1">
      <c r="A82" s="8">
        <v>1952</v>
      </c>
      <c r="B82" s="20">
        <f t="shared" si="1"/>
        <v>0</v>
      </c>
      <c r="C82" s="24">
        <v>-0.08</v>
      </c>
    </row>
    <row r="83" spans="1:4" ht="15" customHeight="1">
      <c r="A83" s="8">
        <v>1953</v>
      </c>
      <c r="B83" s="20">
        <f t="shared" si="1"/>
        <v>0</v>
      </c>
      <c r="C83" s="24">
        <v>-0.08</v>
      </c>
    </row>
    <row r="84" spans="1:4" ht="15" customHeight="1">
      <c r="A84" s="8">
        <v>1954</v>
      </c>
      <c r="B84" s="20">
        <f t="shared" si="1"/>
        <v>4.9999999999999975E-3</v>
      </c>
      <c r="C84" s="24">
        <v>-0.08</v>
      </c>
    </row>
    <row r="85" spans="1:4" ht="15" customHeight="1">
      <c r="A85" s="8">
        <v>1955</v>
      </c>
      <c r="B85" s="20">
        <f t="shared" si="1"/>
        <v>1.0000000000000002E-2</v>
      </c>
      <c r="C85" s="24">
        <v>-7.0000000000000007E-2</v>
      </c>
    </row>
    <row r="86" spans="1:4" ht="15" customHeight="1">
      <c r="A86" s="8">
        <v>1956</v>
      </c>
      <c r="B86" s="20">
        <f t="shared" si="1"/>
        <v>1.5000000000000003E-2</v>
      </c>
      <c r="C86" s="24">
        <v>-0.06</v>
      </c>
    </row>
    <row r="87" spans="1:4" ht="15" customHeight="1">
      <c r="A87" s="8">
        <v>1957</v>
      </c>
      <c r="B87" s="20">
        <f t="shared" si="1"/>
        <v>2.4999999999999998E-2</v>
      </c>
      <c r="C87" s="24">
        <v>-0.04</v>
      </c>
    </row>
    <row r="88" spans="1:4" ht="15" customHeight="1">
      <c r="A88" s="8">
        <v>1958</v>
      </c>
      <c r="B88" s="20">
        <f t="shared" si="1"/>
        <v>2.5000000000000001E-2</v>
      </c>
      <c r="C88" s="24">
        <v>-0.01</v>
      </c>
    </row>
    <row r="89" spans="1:4" ht="15" customHeight="1">
      <c r="A89" s="8">
        <v>1959</v>
      </c>
      <c r="B89" s="20">
        <f t="shared" si="1"/>
        <v>1.4999999999999999E-2</v>
      </c>
      <c r="C89" s="24">
        <v>0.01</v>
      </c>
    </row>
    <row r="90" spans="1:4" ht="15" customHeight="1">
      <c r="A90" s="8">
        <v>1960</v>
      </c>
      <c r="B90" s="20">
        <f t="shared" si="1"/>
        <v>0</v>
      </c>
      <c r="C90" s="24">
        <v>0.02</v>
      </c>
      <c r="D90" s="8">
        <v>1960</v>
      </c>
    </row>
    <row r="91" spans="1:4" ht="15" customHeight="1">
      <c r="A91" s="8">
        <v>1961</v>
      </c>
      <c r="B91" s="20">
        <f t="shared" si="1"/>
        <v>-1.4999999999999999E-2</v>
      </c>
      <c r="C91" s="24">
        <v>0.01</v>
      </c>
    </row>
    <row r="92" spans="1:4" ht="15" customHeight="1">
      <c r="A92" s="8">
        <v>1962</v>
      </c>
      <c r="B92" s="20">
        <f t="shared" si="1"/>
        <v>-0.02</v>
      </c>
      <c r="C92" s="24">
        <v>-0.01</v>
      </c>
    </row>
    <row r="93" spans="1:4" ht="15" customHeight="1">
      <c r="A93" s="8">
        <v>1963</v>
      </c>
      <c r="B93" s="20">
        <f t="shared" si="1"/>
        <v>-1.4999999999999999E-2</v>
      </c>
      <c r="C93" s="24">
        <v>-0.03</v>
      </c>
    </row>
    <row r="94" spans="1:4" ht="15" customHeight="1">
      <c r="A94" s="8">
        <v>1964</v>
      </c>
      <c r="B94" s="20">
        <f t="shared" si="1"/>
        <v>-1.0000000000000002E-2</v>
      </c>
      <c r="C94" s="24">
        <v>-0.04</v>
      </c>
    </row>
    <row r="95" spans="1:4" ht="15" customHeight="1">
      <c r="A95" s="8">
        <v>1965</v>
      </c>
      <c r="B95" s="20">
        <f t="shared" si="1"/>
        <v>-5.000000000000001E-3</v>
      </c>
      <c r="C95" s="24">
        <v>-0.05</v>
      </c>
    </row>
    <row r="96" spans="1:4" ht="15" customHeight="1">
      <c r="A96" s="8">
        <v>1966</v>
      </c>
      <c r="B96" s="20">
        <f t="shared" si="1"/>
        <v>1.0000000000000002E-2</v>
      </c>
      <c r="C96" s="24">
        <v>-0.05</v>
      </c>
    </row>
    <row r="97" spans="1:4" ht="15" customHeight="1">
      <c r="A97" s="8">
        <v>1967</v>
      </c>
      <c r="B97" s="20">
        <f t="shared" si="1"/>
        <v>1.5000000000000001E-2</v>
      </c>
      <c r="C97" s="24">
        <v>-0.03</v>
      </c>
    </row>
    <row r="98" spans="1:4" ht="15" customHeight="1">
      <c r="A98" s="8">
        <v>1968</v>
      </c>
      <c r="B98" s="20">
        <f t="shared" si="1"/>
        <v>1.4999999999999999E-2</v>
      </c>
      <c r="C98" s="24">
        <v>-0.02</v>
      </c>
    </row>
    <row r="99" spans="1:4" ht="15" customHeight="1">
      <c r="A99" s="8">
        <v>1969</v>
      </c>
      <c r="B99" s="20">
        <f t="shared" si="1"/>
        <v>1.4999999999999999E-2</v>
      </c>
      <c r="C99" s="24">
        <v>0</v>
      </c>
    </row>
    <row r="100" spans="1:4" ht="15" customHeight="1">
      <c r="A100" s="8">
        <v>1970</v>
      </c>
      <c r="B100" s="20">
        <f t="shared" si="1"/>
        <v>0.01</v>
      </c>
      <c r="C100" s="24">
        <v>0.01</v>
      </c>
    </row>
    <row r="101" spans="1:4" ht="15" customHeight="1">
      <c r="A101" s="8">
        <v>1971</v>
      </c>
      <c r="B101" s="20">
        <f t="shared" si="1"/>
        <v>0</v>
      </c>
      <c r="C101" s="24">
        <v>0.02</v>
      </c>
    </row>
    <row r="102" spans="1:4" ht="15" customHeight="1">
      <c r="A102" s="8">
        <v>1972</v>
      </c>
      <c r="B102" s="20">
        <f t="shared" si="1"/>
        <v>-0.01</v>
      </c>
      <c r="C102" s="24">
        <v>0.01</v>
      </c>
    </row>
    <row r="103" spans="1:4" ht="15" customHeight="1">
      <c r="A103" s="8">
        <v>1973</v>
      </c>
      <c r="B103" s="20">
        <f t="shared" si="1"/>
        <v>-5.0000000000000001E-3</v>
      </c>
      <c r="C103" s="24">
        <v>0</v>
      </c>
    </row>
    <row r="104" spans="1:4" ht="15" customHeight="1">
      <c r="A104" s="8">
        <v>1974</v>
      </c>
      <c r="B104" s="20">
        <f t="shared" si="1"/>
        <v>0.01</v>
      </c>
      <c r="C104" s="24">
        <v>0</v>
      </c>
    </row>
    <row r="105" spans="1:4" ht="15" customHeight="1">
      <c r="A105" s="8">
        <v>1975</v>
      </c>
      <c r="B105" s="20">
        <f t="shared" si="1"/>
        <v>0.02</v>
      </c>
      <c r="C105" s="24">
        <v>0.02</v>
      </c>
      <c r="D105" s="8">
        <v>1975</v>
      </c>
    </row>
    <row r="106" spans="1:4" ht="15" customHeight="1">
      <c r="A106" s="8">
        <v>1976</v>
      </c>
      <c r="B106" s="20">
        <f t="shared" si="1"/>
        <v>2.5000000000000001E-2</v>
      </c>
      <c r="C106" s="24">
        <v>0.04</v>
      </c>
    </row>
    <row r="107" spans="1:4" ht="15" customHeight="1">
      <c r="A107" s="8">
        <v>1977</v>
      </c>
      <c r="B107" s="20">
        <f t="shared" si="1"/>
        <v>3.5000000000000003E-2</v>
      </c>
      <c r="C107" s="24">
        <v>7.0000000000000007E-2</v>
      </c>
      <c r="D107" s="8" t="s">
        <v>7</v>
      </c>
    </row>
    <row r="108" spans="1:4" ht="15" customHeight="1">
      <c r="A108" s="8">
        <v>1978</v>
      </c>
      <c r="B108" s="20">
        <f t="shared" si="1"/>
        <v>3.9999999999999994E-2</v>
      </c>
      <c r="C108" s="24">
        <v>0.11</v>
      </c>
      <c r="D108" s="8">
        <v>1978</v>
      </c>
    </row>
    <row r="109" spans="1:4" ht="15" customHeight="1">
      <c r="A109" s="8">
        <v>1979</v>
      </c>
      <c r="B109" s="20">
        <f t="shared" si="1"/>
        <v>3.4999999999999996E-2</v>
      </c>
      <c r="C109" s="24">
        <v>0.15</v>
      </c>
    </row>
    <row r="110" spans="1:4" ht="15" customHeight="1">
      <c r="A110" s="8">
        <v>1980</v>
      </c>
      <c r="B110" s="20">
        <f t="shared" si="1"/>
        <v>2.0000000000000004E-2</v>
      </c>
      <c r="C110" s="24">
        <v>0.18</v>
      </c>
      <c r="D110" s="8" t="s">
        <v>7</v>
      </c>
    </row>
    <row r="111" spans="1:4" ht="15" customHeight="1">
      <c r="A111" s="8">
        <v>1981</v>
      </c>
      <c r="B111" s="20">
        <f t="shared" si="1"/>
        <v>5.0000000000000044E-3</v>
      </c>
      <c r="C111" s="24">
        <v>0.19</v>
      </c>
    </row>
    <row r="112" spans="1:4" ht="15" customHeight="1">
      <c r="A112" s="8">
        <v>1982</v>
      </c>
      <c r="B112" s="20">
        <f t="shared" si="1"/>
        <v>0</v>
      </c>
      <c r="C112" s="24">
        <v>0.19</v>
      </c>
      <c r="D112" s="8">
        <v>1982</v>
      </c>
    </row>
    <row r="113" spans="1:4" ht="15" customHeight="1">
      <c r="A113" s="8">
        <v>1983</v>
      </c>
      <c r="B113" s="20">
        <f t="shared" si="1"/>
        <v>0</v>
      </c>
      <c r="C113" s="24">
        <v>0.19</v>
      </c>
    </row>
    <row r="114" spans="1:4" ht="15" customHeight="1">
      <c r="A114" s="8">
        <v>1984</v>
      </c>
      <c r="B114" s="20">
        <f t="shared" si="1"/>
        <v>5.0000000000000044E-3</v>
      </c>
      <c r="C114" s="24">
        <v>0.19</v>
      </c>
    </row>
    <row r="115" spans="1:4" ht="15" customHeight="1">
      <c r="A115" s="8">
        <v>1985</v>
      </c>
      <c r="B115" s="20">
        <f t="shared" si="1"/>
        <v>9.999999999999995E-3</v>
      </c>
      <c r="C115" s="24">
        <v>0.2</v>
      </c>
    </row>
    <row r="116" spans="1:4" ht="15" customHeight="1">
      <c r="A116" s="8">
        <v>1986</v>
      </c>
      <c r="B116" s="20">
        <f t="shared" si="1"/>
        <v>1.4999999999999999E-2</v>
      </c>
      <c r="C116" s="24">
        <v>0.21</v>
      </c>
    </row>
    <row r="117" spans="1:4" ht="15" customHeight="1">
      <c r="A117" s="8">
        <v>1987</v>
      </c>
      <c r="B117" s="20">
        <f t="shared" si="1"/>
        <v>2.0000000000000004E-2</v>
      </c>
      <c r="C117" s="24">
        <v>0.23</v>
      </c>
      <c r="D117" s="8">
        <v>1987</v>
      </c>
    </row>
    <row r="118" spans="1:4" ht="15" customHeight="1">
      <c r="A118" s="8">
        <v>1988</v>
      </c>
      <c r="B118" s="20">
        <f t="shared" si="1"/>
        <v>1.4999999999999999E-2</v>
      </c>
      <c r="C118" s="24">
        <v>0.25</v>
      </c>
    </row>
    <row r="119" spans="1:4" ht="15" customHeight="1">
      <c r="A119" s="8">
        <v>1989</v>
      </c>
      <c r="B119" s="20">
        <f t="shared" si="1"/>
        <v>1.0000000000000009E-2</v>
      </c>
      <c r="C119" s="24">
        <v>0.26</v>
      </c>
      <c r="D119" s="8" t="s">
        <v>7</v>
      </c>
    </row>
    <row r="120" spans="1:4" ht="15" customHeight="1">
      <c r="A120" s="8">
        <v>1990</v>
      </c>
      <c r="B120" s="20">
        <f t="shared" si="1"/>
        <v>0</v>
      </c>
      <c r="C120" s="24">
        <v>0.27</v>
      </c>
      <c r="D120" s="8">
        <v>1990</v>
      </c>
    </row>
    <row r="121" spans="1:4" ht="15" customHeight="1">
      <c r="A121" s="8">
        <v>1991</v>
      </c>
      <c r="B121" s="20">
        <f t="shared" si="1"/>
        <v>-5.0000000000000044E-3</v>
      </c>
      <c r="C121" s="24">
        <v>0.26</v>
      </c>
    </row>
    <row r="122" spans="1:4" ht="15" customHeight="1">
      <c r="A122" s="8">
        <v>1992</v>
      </c>
      <c r="B122" s="20">
        <f t="shared" si="1"/>
        <v>0</v>
      </c>
      <c r="C122" s="24">
        <v>0.26</v>
      </c>
    </row>
    <row r="123" spans="1:4" ht="15" customHeight="1">
      <c r="A123" s="8">
        <v>1993</v>
      </c>
      <c r="B123" s="20">
        <f t="shared" si="1"/>
        <v>0</v>
      </c>
      <c r="C123" s="24">
        <v>0.26</v>
      </c>
    </row>
    <row r="124" spans="1:4" ht="15" customHeight="1">
      <c r="A124" s="8">
        <v>1994</v>
      </c>
      <c r="B124" s="20">
        <f t="shared" si="1"/>
        <v>1.0000000000000009E-2</v>
      </c>
      <c r="C124" s="24">
        <v>0.26</v>
      </c>
    </row>
    <row r="125" spans="1:4" ht="15" customHeight="1">
      <c r="A125" s="8">
        <v>1995</v>
      </c>
      <c r="B125" s="20">
        <f t="shared" si="1"/>
        <v>1.999999999999999E-2</v>
      </c>
      <c r="C125" s="24">
        <v>0.28000000000000003</v>
      </c>
      <c r="D125" s="8">
        <v>1995</v>
      </c>
    </row>
    <row r="126" spans="1:4" ht="15" customHeight="1">
      <c r="A126" s="8">
        <v>1996</v>
      </c>
      <c r="B126" s="20">
        <f t="shared" si="1"/>
        <v>9.9999999999999811E-3</v>
      </c>
      <c r="C126" s="24">
        <v>0.3</v>
      </c>
    </row>
    <row r="127" spans="1:4" ht="15" customHeight="1">
      <c r="A127" s="8">
        <v>1997</v>
      </c>
      <c r="B127" s="20">
        <f t="shared" si="1"/>
        <v>1.0000000000000009E-2</v>
      </c>
      <c r="C127" s="24">
        <v>0.3</v>
      </c>
    </row>
    <row r="128" spans="1:4" ht="15" customHeight="1">
      <c r="A128" s="8">
        <v>1998</v>
      </c>
      <c r="B128" s="20">
        <f t="shared" si="1"/>
        <v>2.0000000000000018E-2</v>
      </c>
      <c r="C128" s="24">
        <v>0.32</v>
      </c>
    </row>
    <row r="129" spans="1:4" ht="15" customHeight="1">
      <c r="A129" s="8">
        <v>1999</v>
      </c>
      <c r="B129" s="20">
        <f t="shared" si="1"/>
        <v>1.4999999999999986E-2</v>
      </c>
      <c r="C129" s="24">
        <v>0.34</v>
      </c>
    </row>
    <row r="130" spans="1:4" ht="15" customHeight="1">
      <c r="A130" s="8">
        <v>2000</v>
      </c>
      <c r="B130" s="20">
        <f t="shared" si="1"/>
        <v>9.9999999999999811E-3</v>
      </c>
      <c r="C130" s="24">
        <v>0.35</v>
      </c>
      <c r="D130" s="8">
        <v>2000</v>
      </c>
    </row>
    <row r="131" spans="1:4" ht="15" customHeight="1">
      <c r="A131" s="8">
        <v>2001</v>
      </c>
      <c r="B131" s="20">
        <f t="shared" si="1"/>
        <v>1.5000000000000013E-2</v>
      </c>
      <c r="C131" s="24">
        <v>0.36</v>
      </c>
    </row>
    <row r="132" spans="1:4" ht="15" customHeight="1">
      <c r="A132" s="8">
        <v>2002</v>
      </c>
      <c r="B132" s="20">
        <f t="shared" si="1"/>
        <v>2.0000000000000018E-2</v>
      </c>
      <c r="C132" s="24">
        <v>0.38</v>
      </c>
    </row>
    <row r="133" spans="1:4" ht="15" customHeight="1">
      <c r="A133" s="8">
        <v>2003</v>
      </c>
      <c r="B133" s="20">
        <f t="shared" si="1"/>
        <v>1.4999999999999986E-2</v>
      </c>
      <c r="C133" s="24">
        <v>0.4</v>
      </c>
    </row>
    <row r="134" spans="1:4" ht="15" customHeight="1">
      <c r="A134" s="8">
        <v>2004</v>
      </c>
      <c r="B134" s="20">
        <f t="shared" si="1"/>
        <v>4.9999999999999767E-3</v>
      </c>
      <c r="C134" s="24">
        <v>0.41</v>
      </c>
    </row>
    <row r="135" spans="1:4" ht="15" customHeight="1">
      <c r="A135" s="8">
        <v>2005</v>
      </c>
      <c r="B135" s="20">
        <f t="shared" si="1"/>
        <v>0</v>
      </c>
      <c r="C135" s="24">
        <v>0.41</v>
      </c>
      <c r="D135" s="8" t="s">
        <v>7</v>
      </c>
    </row>
    <row r="136" spans="1:4" ht="15" customHeight="1">
      <c r="A136" s="8">
        <v>2006</v>
      </c>
      <c r="B136" s="20">
        <f t="shared" si="1"/>
        <v>0</v>
      </c>
      <c r="C136" s="24">
        <v>0.41</v>
      </c>
    </row>
    <row r="137" spans="1:4" ht="15" customHeight="1">
      <c r="A137" s="8">
        <v>2007</v>
      </c>
      <c r="B137" s="20">
        <f t="shared" si="1"/>
        <v>-4.9999999999999767E-3</v>
      </c>
      <c r="C137" s="24">
        <v>0.41</v>
      </c>
    </row>
    <row r="138" spans="1:4" ht="15" customHeight="1">
      <c r="A138" s="8">
        <v>2008</v>
      </c>
      <c r="B138" s="20">
        <f t="shared" si="1"/>
        <v>-4.9999999999999767E-3</v>
      </c>
      <c r="C138" s="24">
        <v>0.4</v>
      </c>
      <c r="D138" s="8">
        <v>2008</v>
      </c>
    </row>
    <row r="139" spans="1:4" ht="15" customHeight="1">
      <c r="A139" s="8">
        <v>2009</v>
      </c>
      <c r="B139" s="20">
        <f t="shared" ref="B139:B147" si="2">(C140-C138)/2</f>
        <v>4.9999999999999767E-3</v>
      </c>
      <c r="C139" s="24">
        <v>0.4</v>
      </c>
    </row>
    <row r="140" spans="1:4" ht="15" customHeight="1">
      <c r="A140" s="8">
        <v>2010</v>
      </c>
      <c r="B140" s="20">
        <f t="shared" si="2"/>
        <v>1.999999999999999E-2</v>
      </c>
      <c r="C140" s="24">
        <v>0.41</v>
      </c>
    </row>
    <row r="141" spans="1:4" ht="15" customHeight="1">
      <c r="A141" s="8">
        <v>2011</v>
      </c>
      <c r="B141" s="20">
        <f t="shared" si="2"/>
        <v>0.03</v>
      </c>
      <c r="C141" s="24">
        <v>0.44</v>
      </c>
      <c r="D141" s="8">
        <v>2011</v>
      </c>
    </row>
    <row r="142" spans="1:4" ht="15" customHeight="1">
      <c r="A142" s="8">
        <v>2012</v>
      </c>
      <c r="B142" s="20">
        <f t="shared" si="2"/>
        <v>3.5000000000000003E-2</v>
      </c>
      <c r="C142" s="24">
        <v>0.47</v>
      </c>
      <c r="D142" s="8">
        <v>2012</v>
      </c>
    </row>
    <row r="143" spans="1:4" ht="15" customHeight="1">
      <c r="A143" s="8">
        <v>2013</v>
      </c>
      <c r="B143" s="20">
        <f t="shared" si="2"/>
        <v>4.0000000000000036E-2</v>
      </c>
      <c r="C143" s="24">
        <v>0.51</v>
      </c>
    </row>
    <row r="144" spans="1:4" ht="15" customHeight="1">
      <c r="A144" s="8">
        <v>2014</v>
      </c>
      <c r="B144" s="20">
        <f t="shared" si="2"/>
        <v>3.4999999999999976E-2</v>
      </c>
      <c r="C144" s="24">
        <v>0.55000000000000004</v>
      </c>
    </row>
    <row r="145" spans="1:4" ht="15" customHeight="1">
      <c r="A145" s="8">
        <v>2015</v>
      </c>
      <c r="B145" s="20">
        <f t="shared" si="2"/>
        <v>3.4999999999999976E-2</v>
      </c>
      <c r="C145" s="24">
        <v>0.57999999999999996</v>
      </c>
      <c r="D145" s="8">
        <v>2015</v>
      </c>
    </row>
    <row r="146" spans="1:4" ht="15" customHeight="1">
      <c r="A146" s="8">
        <v>2016</v>
      </c>
      <c r="B146" s="20">
        <f t="shared" si="2"/>
        <v>3.5000000000000031E-2</v>
      </c>
      <c r="C146" s="24">
        <v>0.62</v>
      </c>
      <c r="D146" s="8">
        <v>2016</v>
      </c>
    </row>
    <row r="147" spans="1:4" ht="15" customHeight="1">
      <c r="A147" s="8">
        <v>2017</v>
      </c>
      <c r="B147" s="20">
        <f t="shared" si="2"/>
        <v>3.0000000000000027E-2</v>
      </c>
      <c r="C147" s="24">
        <v>0.65</v>
      </c>
      <c r="D147" s="8">
        <v>2017</v>
      </c>
    </row>
    <row r="148" spans="1:4" ht="15" customHeight="1" thickBot="1">
      <c r="A148" s="11">
        <v>2018</v>
      </c>
      <c r="B148" s="15">
        <f>C148-C147</f>
        <v>3.0000000000000027E-2</v>
      </c>
      <c r="C148" s="25">
        <v>0.68</v>
      </c>
      <c r="D148" s="11">
        <v>2018</v>
      </c>
    </row>
    <row r="149"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0"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25</v>
      </c>
    </row>
    <row r="5" spans="1:4" ht="15" customHeight="1">
      <c r="A5" s="8" t="s">
        <v>24</v>
      </c>
    </row>
    <row r="6" spans="1:4" ht="15" customHeight="1">
      <c r="A6" s="8" t="s">
        <v>8</v>
      </c>
    </row>
    <row r="7" spans="1:4" ht="15" customHeight="1" thickBot="1">
      <c r="A7" s="11"/>
      <c r="B7" s="15"/>
      <c r="C7" s="11"/>
      <c r="D7" s="11"/>
    </row>
    <row r="8" spans="1:4" ht="15" customHeight="1" thickTop="1">
      <c r="A8" s="12" t="s">
        <v>4</v>
      </c>
      <c r="B8" s="16" t="s">
        <v>12</v>
      </c>
      <c r="C8" s="12" t="s">
        <v>11</v>
      </c>
      <c r="D8" s="12" t="s">
        <v>6</v>
      </c>
    </row>
    <row r="9" spans="1:4" ht="15" customHeight="1">
      <c r="A9" s="8">
        <v>1880</v>
      </c>
      <c r="B9" s="17">
        <f>C10-C9</f>
        <v>-3.999999999999998E-2</v>
      </c>
      <c r="C9" s="21">
        <v>-0.2</v>
      </c>
      <c r="D9" s="8">
        <v>1880</v>
      </c>
    </row>
    <row r="10" spans="1:4" ht="15" customHeight="1">
      <c r="A10" s="8">
        <v>1881</v>
      </c>
      <c r="B10" s="17">
        <f t="shared" ref="B10:B73" si="0">(C11-C9)/2</f>
        <v>-4.0000000000000008E-2</v>
      </c>
      <c r="C10" s="21">
        <v>-0.24</v>
      </c>
    </row>
    <row r="11" spans="1:4" ht="15" customHeight="1">
      <c r="A11" s="8">
        <v>1882</v>
      </c>
      <c r="B11" s="17">
        <f t="shared" si="0"/>
        <v>-0.03</v>
      </c>
      <c r="C11" s="21">
        <v>-0.28000000000000003</v>
      </c>
    </row>
    <row r="12" spans="1:4" ht="15" customHeight="1">
      <c r="A12" s="8">
        <v>1883</v>
      </c>
      <c r="B12" s="17">
        <f t="shared" si="0"/>
        <v>-1.999999999999999E-2</v>
      </c>
      <c r="C12" s="21">
        <v>-0.3</v>
      </c>
    </row>
    <row r="13" spans="1:4" ht="15" customHeight="1">
      <c r="A13" s="8">
        <v>1884</v>
      </c>
      <c r="B13" s="17">
        <f t="shared" si="0"/>
        <v>-2.0000000000000018E-2</v>
      </c>
      <c r="C13" s="21">
        <v>-0.32</v>
      </c>
    </row>
    <row r="14" spans="1:4" ht="15" customHeight="1">
      <c r="A14" s="8">
        <v>1885</v>
      </c>
      <c r="B14" s="17">
        <f t="shared" si="0"/>
        <v>1.999999999999999E-2</v>
      </c>
      <c r="C14" s="21">
        <v>-0.34</v>
      </c>
    </row>
    <row r="15" spans="1:4" ht="15" customHeight="1">
      <c r="A15" s="8">
        <v>1886</v>
      </c>
      <c r="B15" s="17">
        <f t="shared" si="0"/>
        <v>8.0000000000000016E-2</v>
      </c>
      <c r="C15" s="21">
        <v>-0.28000000000000003</v>
      </c>
    </row>
    <row r="16" spans="1:4" ht="15" customHeight="1">
      <c r="A16" s="8">
        <v>1887</v>
      </c>
      <c r="B16" s="17">
        <f t="shared" si="0"/>
        <v>8.500000000000002E-2</v>
      </c>
      <c r="C16" s="21">
        <v>-0.18</v>
      </c>
      <c r="D16" s="8">
        <v>1887</v>
      </c>
    </row>
    <row r="17" spans="1:3" ht="15" customHeight="1">
      <c r="A17" s="8">
        <v>1888</v>
      </c>
      <c r="B17" s="17">
        <f t="shared" si="0"/>
        <v>3.9999999999999994E-2</v>
      </c>
      <c r="C17" s="21">
        <v>-0.11</v>
      </c>
    </row>
    <row r="18" spans="1:3" ht="15" customHeight="1">
      <c r="A18" s="8">
        <v>1889</v>
      </c>
      <c r="B18" s="17">
        <f t="shared" si="0"/>
        <v>-1.5000000000000006E-2</v>
      </c>
      <c r="C18" s="21">
        <v>-0.1</v>
      </c>
    </row>
    <row r="19" spans="1:3" ht="15" customHeight="1">
      <c r="A19" s="8">
        <v>1890</v>
      </c>
      <c r="B19" s="17">
        <f t="shared" si="0"/>
        <v>-3.9999999999999994E-2</v>
      </c>
      <c r="C19" s="21">
        <v>-0.14000000000000001</v>
      </c>
    </row>
    <row r="20" spans="1:3" ht="15" customHeight="1">
      <c r="A20" s="8">
        <v>1891</v>
      </c>
      <c r="B20" s="17">
        <f t="shared" si="0"/>
        <v>-4.4999999999999998E-2</v>
      </c>
      <c r="C20" s="21">
        <v>-0.18</v>
      </c>
    </row>
    <row r="21" spans="1:3" ht="15" customHeight="1">
      <c r="A21" s="8">
        <v>1892</v>
      </c>
      <c r="B21" s="17">
        <f t="shared" si="0"/>
        <v>-5.0000000000000017E-2</v>
      </c>
      <c r="C21" s="21">
        <v>-0.23</v>
      </c>
    </row>
    <row r="22" spans="1:3" ht="15" customHeight="1">
      <c r="A22" s="8">
        <v>1893</v>
      </c>
      <c r="B22" s="17">
        <f t="shared" si="0"/>
        <v>-3.4999999999999989E-2</v>
      </c>
      <c r="C22" s="21">
        <v>-0.28000000000000003</v>
      </c>
    </row>
    <row r="23" spans="1:3" ht="15" customHeight="1">
      <c r="A23" s="8">
        <v>1894</v>
      </c>
      <c r="B23" s="17">
        <f t="shared" si="0"/>
        <v>-4.9999999999999767E-3</v>
      </c>
      <c r="C23" s="21">
        <v>-0.3</v>
      </c>
    </row>
    <row r="24" spans="1:3" ht="15" customHeight="1">
      <c r="A24" s="8">
        <v>1895</v>
      </c>
      <c r="B24" s="17">
        <f t="shared" si="0"/>
        <v>1.999999999999999E-2</v>
      </c>
      <c r="C24" s="21">
        <v>-0.28999999999999998</v>
      </c>
    </row>
    <row r="25" spans="1:3" ht="15" customHeight="1">
      <c r="A25" s="8">
        <v>1896</v>
      </c>
      <c r="B25" s="17">
        <f t="shared" si="0"/>
        <v>3.9999999999999994E-2</v>
      </c>
      <c r="C25" s="21">
        <v>-0.26</v>
      </c>
    </row>
    <row r="26" spans="1:3" ht="15" customHeight="1">
      <c r="A26" s="8">
        <v>1897</v>
      </c>
      <c r="B26" s="17">
        <f t="shared" si="0"/>
        <v>4.4999999999999998E-2</v>
      </c>
      <c r="C26" s="21">
        <v>-0.21</v>
      </c>
    </row>
    <row r="27" spans="1:3" ht="15" customHeight="1">
      <c r="A27" s="8">
        <v>1898</v>
      </c>
      <c r="B27" s="17">
        <f t="shared" si="0"/>
        <v>3.4999999999999989E-2</v>
      </c>
      <c r="C27" s="21">
        <v>-0.17</v>
      </c>
    </row>
    <row r="28" spans="1:3" ht="15" customHeight="1">
      <c r="A28" s="8">
        <v>1899</v>
      </c>
      <c r="B28" s="17">
        <f t="shared" si="0"/>
        <v>0</v>
      </c>
      <c r="C28" s="21">
        <v>-0.14000000000000001</v>
      </c>
    </row>
    <row r="29" spans="1:3" ht="15" customHeight="1">
      <c r="A29" s="8">
        <v>1900</v>
      </c>
      <c r="B29" s="17">
        <f t="shared" si="0"/>
        <v>-3.4999999999999989E-2</v>
      </c>
      <c r="C29" s="21">
        <v>-0.17</v>
      </c>
    </row>
    <row r="30" spans="1:3" ht="15" customHeight="1">
      <c r="A30" s="8">
        <v>1901</v>
      </c>
      <c r="B30" s="17">
        <f t="shared" si="0"/>
        <v>-3.4999999999999989E-2</v>
      </c>
      <c r="C30" s="21">
        <v>-0.21</v>
      </c>
    </row>
    <row r="31" spans="1:3" ht="15" customHeight="1">
      <c r="A31" s="8">
        <v>1902</v>
      </c>
      <c r="B31" s="17">
        <f t="shared" si="0"/>
        <v>-3.5000000000000017E-2</v>
      </c>
      <c r="C31" s="21">
        <v>-0.24</v>
      </c>
    </row>
    <row r="32" spans="1:3" ht="15" customHeight="1">
      <c r="A32" s="8">
        <v>1903</v>
      </c>
      <c r="B32" s="17">
        <f t="shared" si="0"/>
        <v>-3.5000000000000003E-2</v>
      </c>
      <c r="C32" s="21">
        <v>-0.28000000000000003</v>
      </c>
    </row>
    <row r="33" spans="1:4" ht="15" customHeight="1">
      <c r="A33" s="8">
        <v>1904</v>
      </c>
      <c r="B33" s="17">
        <f t="shared" si="0"/>
        <v>-1.4999999999999986E-2</v>
      </c>
      <c r="C33" s="21">
        <v>-0.31</v>
      </c>
    </row>
    <row r="34" spans="1:4" ht="15" customHeight="1">
      <c r="A34" s="8">
        <v>1905</v>
      </c>
      <c r="B34" s="17">
        <f t="shared" si="0"/>
        <v>1.999999999999999E-2</v>
      </c>
      <c r="C34" s="21">
        <v>-0.31</v>
      </c>
    </row>
    <row r="35" spans="1:4" ht="15" customHeight="1">
      <c r="A35" s="8">
        <v>1906</v>
      </c>
      <c r="B35" s="17">
        <f t="shared" si="0"/>
        <v>6.5000000000000002E-2</v>
      </c>
      <c r="C35" s="21">
        <v>-0.27</v>
      </c>
    </row>
    <row r="36" spans="1:4" ht="15" customHeight="1">
      <c r="A36" s="8">
        <v>1907</v>
      </c>
      <c r="B36" s="17">
        <f t="shared" si="0"/>
        <v>8.0000000000000016E-2</v>
      </c>
      <c r="C36" s="21">
        <v>-0.18</v>
      </c>
    </row>
    <row r="37" spans="1:4" ht="15" customHeight="1">
      <c r="A37" s="8">
        <v>1908</v>
      </c>
      <c r="B37" s="17">
        <f t="shared" si="0"/>
        <v>4.9999999999999996E-2</v>
      </c>
      <c r="C37" s="21">
        <v>-0.11</v>
      </c>
    </row>
    <row r="38" spans="1:4" ht="15" customHeight="1">
      <c r="A38" s="8">
        <v>1909</v>
      </c>
      <c r="B38" s="17">
        <f t="shared" si="0"/>
        <v>1.0000000000000002E-2</v>
      </c>
      <c r="C38" s="21">
        <v>-0.08</v>
      </c>
    </row>
    <row r="39" spans="1:4" ht="15" customHeight="1">
      <c r="A39" s="8">
        <v>1910</v>
      </c>
      <c r="B39" s="17">
        <f t="shared" si="0"/>
        <v>-1.0000000000000002E-2</v>
      </c>
      <c r="C39" s="21">
        <v>-0.09</v>
      </c>
    </row>
    <row r="40" spans="1:4" ht="15" customHeight="1">
      <c r="A40" s="8">
        <v>1911</v>
      </c>
      <c r="B40" s="17">
        <f t="shared" si="0"/>
        <v>-1.4999999999999999E-2</v>
      </c>
      <c r="C40" s="21">
        <v>-0.1</v>
      </c>
    </row>
    <row r="41" spans="1:4" ht="15" customHeight="1">
      <c r="A41" s="8">
        <v>1912</v>
      </c>
      <c r="B41" s="17">
        <f t="shared" si="0"/>
        <v>-3.9999999999999994E-2</v>
      </c>
      <c r="C41" s="21">
        <v>-0.12</v>
      </c>
    </row>
    <row r="42" spans="1:4" ht="15" customHeight="1">
      <c r="A42" s="8">
        <v>1913</v>
      </c>
      <c r="B42" s="17">
        <f t="shared" si="0"/>
        <v>-8.0000000000000016E-2</v>
      </c>
      <c r="C42" s="21">
        <v>-0.18</v>
      </c>
      <c r="D42" s="8">
        <v>1913</v>
      </c>
    </row>
    <row r="43" spans="1:4" ht="15" customHeight="1">
      <c r="A43" s="8">
        <v>1914</v>
      </c>
      <c r="B43" s="17">
        <f t="shared" si="0"/>
        <v>-7.0000000000000007E-2</v>
      </c>
      <c r="C43" s="21">
        <v>-0.28000000000000003</v>
      </c>
      <c r="D43" s="8">
        <v>1914</v>
      </c>
    </row>
    <row r="44" spans="1:4" ht="15" customHeight="1">
      <c r="A44" s="8">
        <v>1915</v>
      </c>
      <c r="B44" s="17">
        <f t="shared" si="0"/>
        <v>-1.999999999999999E-2</v>
      </c>
      <c r="C44" s="21">
        <v>-0.32</v>
      </c>
    </row>
    <row r="45" spans="1:4" ht="15" customHeight="1">
      <c r="A45" s="8">
        <v>1916</v>
      </c>
      <c r="B45" s="17">
        <f t="shared" si="0"/>
        <v>-1.0000000000000009E-2</v>
      </c>
      <c r="C45" s="21">
        <v>-0.32</v>
      </c>
    </row>
    <row r="46" spans="1:4" ht="15" customHeight="1">
      <c r="A46" s="8">
        <v>1917</v>
      </c>
      <c r="B46" s="17">
        <f t="shared" si="0"/>
        <v>-1.0000000000000009E-2</v>
      </c>
      <c r="C46" s="21">
        <v>-0.34</v>
      </c>
    </row>
    <row r="47" spans="1:4" ht="15" customHeight="1">
      <c r="A47" s="8">
        <v>1918</v>
      </c>
      <c r="B47" s="17">
        <f t="shared" si="0"/>
        <v>0.03</v>
      </c>
      <c r="C47" s="21">
        <v>-0.34</v>
      </c>
    </row>
    <row r="48" spans="1:4" ht="15" customHeight="1">
      <c r="A48" s="8">
        <v>1919</v>
      </c>
      <c r="B48" s="17">
        <f t="shared" si="0"/>
        <v>6.5000000000000016E-2</v>
      </c>
      <c r="C48" s="21">
        <v>-0.28000000000000003</v>
      </c>
    </row>
    <row r="49" spans="1:3" ht="15" customHeight="1">
      <c r="A49" s="8">
        <v>1920</v>
      </c>
      <c r="B49" s="17">
        <f t="shared" si="0"/>
        <v>5.5000000000000007E-2</v>
      </c>
      <c r="C49" s="21">
        <v>-0.21</v>
      </c>
    </row>
    <row r="50" spans="1:3" ht="15" customHeight="1">
      <c r="A50" s="8">
        <v>1921</v>
      </c>
      <c r="B50" s="17">
        <f t="shared" si="0"/>
        <v>3.4999999999999989E-2</v>
      </c>
      <c r="C50" s="21">
        <v>-0.17</v>
      </c>
    </row>
    <row r="51" spans="1:3" ht="15" customHeight="1">
      <c r="A51" s="8">
        <v>1922</v>
      </c>
      <c r="B51" s="17">
        <f t="shared" si="0"/>
        <v>4.0000000000000008E-2</v>
      </c>
      <c r="C51" s="21">
        <v>-0.14000000000000001</v>
      </c>
    </row>
    <row r="52" spans="1:3" ht="15" customHeight="1">
      <c r="A52" s="8">
        <v>1923</v>
      </c>
      <c r="B52" s="17">
        <f t="shared" si="0"/>
        <v>0.05</v>
      </c>
      <c r="C52" s="21">
        <v>-0.09</v>
      </c>
    </row>
    <row r="53" spans="1:3" ht="15" customHeight="1">
      <c r="A53" s="8">
        <v>1924</v>
      </c>
      <c r="B53" s="17">
        <f t="shared" si="0"/>
        <v>0.03</v>
      </c>
      <c r="C53" s="21">
        <v>-0.04</v>
      </c>
    </row>
    <row r="54" spans="1:3" ht="15" customHeight="1">
      <c r="A54" s="8">
        <v>1925</v>
      </c>
      <c r="B54" s="17">
        <f t="shared" si="0"/>
        <v>5.000000000000001E-3</v>
      </c>
      <c r="C54" s="21">
        <v>-0.03</v>
      </c>
    </row>
    <row r="55" spans="1:3" ht="15" customHeight="1">
      <c r="A55" s="8">
        <v>1926</v>
      </c>
      <c r="B55" s="17">
        <f t="shared" si="0"/>
        <v>9.9999999999999985E-3</v>
      </c>
      <c r="C55" s="21">
        <v>-0.03</v>
      </c>
    </row>
    <row r="56" spans="1:3" ht="15" customHeight="1">
      <c r="A56" s="8">
        <v>1927</v>
      </c>
      <c r="B56" s="17">
        <f t="shared" si="0"/>
        <v>0.03</v>
      </c>
      <c r="C56" s="21">
        <v>-0.01</v>
      </c>
    </row>
    <row r="57" spans="1:3" ht="15" customHeight="1">
      <c r="A57" s="8">
        <v>1928</v>
      </c>
      <c r="B57" s="17">
        <f t="shared" si="0"/>
        <v>0.04</v>
      </c>
      <c r="C57" s="21">
        <v>0.03</v>
      </c>
    </row>
    <row r="58" spans="1:3" ht="15" customHeight="1">
      <c r="A58" s="8">
        <v>1929</v>
      </c>
      <c r="B58" s="17">
        <f t="shared" si="0"/>
        <v>0.05</v>
      </c>
      <c r="C58" s="21">
        <v>7.0000000000000007E-2</v>
      </c>
    </row>
    <row r="59" spans="1:3" ht="15" customHeight="1">
      <c r="A59" s="8">
        <v>1930</v>
      </c>
      <c r="B59" s="17">
        <f t="shared" si="0"/>
        <v>7.4999999999999997E-2</v>
      </c>
      <c r="C59" s="21">
        <v>0.13</v>
      </c>
    </row>
    <row r="60" spans="1:3" ht="15" customHeight="1">
      <c r="A60" s="8">
        <v>1931</v>
      </c>
      <c r="B60" s="17">
        <f t="shared" si="0"/>
        <v>7.5000000000000011E-2</v>
      </c>
      <c r="C60" s="21">
        <v>0.22</v>
      </c>
    </row>
    <row r="61" spans="1:3" ht="15" customHeight="1">
      <c r="A61" s="8">
        <v>1932</v>
      </c>
      <c r="B61" s="17">
        <f t="shared" si="0"/>
        <v>4.4999999999999998E-2</v>
      </c>
      <c r="C61" s="21">
        <v>0.28000000000000003</v>
      </c>
    </row>
    <row r="62" spans="1:3" ht="15" customHeight="1">
      <c r="A62" s="8">
        <v>1933</v>
      </c>
      <c r="B62" s="17">
        <f t="shared" si="0"/>
        <v>4.9999999999999767E-3</v>
      </c>
      <c r="C62" s="21">
        <v>0.31</v>
      </c>
    </row>
    <row r="63" spans="1:3" ht="15" customHeight="1">
      <c r="A63" s="8">
        <v>1934</v>
      </c>
      <c r="B63" s="17">
        <f t="shared" si="0"/>
        <v>-1.4999999999999986E-2</v>
      </c>
      <c r="C63" s="21">
        <v>0.28999999999999998</v>
      </c>
    </row>
    <row r="64" spans="1:3" ht="15" customHeight="1">
      <c r="A64" s="8">
        <v>1935</v>
      </c>
      <c r="B64" s="17">
        <f t="shared" si="0"/>
        <v>0</v>
      </c>
      <c r="C64" s="21">
        <v>0.28000000000000003</v>
      </c>
    </row>
    <row r="65" spans="1:5" ht="15" customHeight="1">
      <c r="A65" s="8">
        <v>1936</v>
      </c>
      <c r="B65" s="17">
        <f t="shared" si="0"/>
        <v>0</v>
      </c>
      <c r="C65" s="21">
        <v>0.28999999999999998</v>
      </c>
    </row>
    <row r="66" spans="1:5" ht="15" customHeight="1">
      <c r="A66" s="19">
        <v>1937</v>
      </c>
      <c r="B66" s="20">
        <f t="shared" si="0"/>
        <v>-4.9999999999999767E-3</v>
      </c>
      <c r="C66" s="22">
        <v>0.28000000000000003</v>
      </c>
      <c r="E66" s="19"/>
    </row>
    <row r="67" spans="1:5" ht="15" customHeight="1">
      <c r="A67" s="19">
        <v>1938</v>
      </c>
      <c r="B67" s="20">
        <f t="shared" si="0"/>
        <v>4.9999999999999767E-3</v>
      </c>
      <c r="C67" s="22">
        <v>0.28000000000000003</v>
      </c>
      <c r="E67" s="19"/>
    </row>
    <row r="68" spans="1:5" ht="15" customHeight="1">
      <c r="A68" s="19">
        <v>1939</v>
      </c>
      <c r="B68" s="20">
        <f t="shared" si="0"/>
        <v>9.9999999999999811E-3</v>
      </c>
      <c r="C68" s="22">
        <v>0.28999999999999998</v>
      </c>
      <c r="E68" s="19"/>
    </row>
    <row r="69" spans="1:5" ht="15" customHeight="1">
      <c r="A69" s="19">
        <v>1940</v>
      </c>
      <c r="B69" s="20">
        <f t="shared" si="0"/>
        <v>-1.999999999999999E-2</v>
      </c>
      <c r="C69" s="23">
        <v>0.3</v>
      </c>
      <c r="E69" s="19"/>
    </row>
    <row r="70" spans="1:5" ht="15" customHeight="1">
      <c r="A70" s="19">
        <v>1941</v>
      </c>
      <c r="B70" s="20">
        <f t="shared" si="0"/>
        <v>-6.4999999999999988E-2</v>
      </c>
      <c r="C70" s="23">
        <v>0.25</v>
      </c>
      <c r="E70" s="19"/>
    </row>
    <row r="71" spans="1:5" ht="15" customHeight="1">
      <c r="A71" s="8">
        <v>1942</v>
      </c>
      <c r="B71" s="20">
        <f t="shared" si="0"/>
        <v>-0.06</v>
      </c>
      <c r="C71" s="24">
        <v>0.17</v>
      </c>
      <c r="D71" s="8">
        <v>1942</v>
      </c>
    </row>
    <row r="72" spans="1:5" ht="15" customHeight="1">
      <c r="A72" s="8">
        <v>1943</v>
      </c>
      <c r="B72" s="20">
        <f t="shared" si="0"/>
        <v>-3.0000000000000006E-2</v>
      </c>
      <c r="C72" s="24">
        <v>0.13</v>
      </c>
    </row>
    <row r="73" spans="1:5" ht="15" customHeight="1">
      <c r="A73" s="8">
        <v>1944</v>
      </c>
      <c r="B73" s="20">
        <f t="shared" si="0"/>
        <v>-2.0000000000000004E-2</v>
      </c>
      <c r="C73" s="24">
        <v>0.11</v>
      </c>
    </row>
    <row r="74" spans="1:5" ht="15" customHeight="1">
      <c r="A74" s="8">
        <v>1945</v>
      </c>
      <c r="B74" s="20">
        <f t="shared" ref="B74:B137" si="1">(C75-C73)/2</f>
        <v>-1.4999999999999999E-2</v>
      </c>
      <c r="C74" s="24">
        <v>0.09</v>
      </c>
    </row>
    <row r="75" spans="1:5" ht="15" customHeight="1">
      <c r="A75" s="8">
        <v>1946</v>
      </c>
      <c r="B75" s="20">
        <f t="shared" si="1"/>
        <v>-1.9999999999999997E-2</v>
      </c>
      <c r="C75" s="24">
        <v>0.08</v>
      </c>
    </row>
    <row r="76" spans="1:5" ht="15" customHeight="1">
      <c r="A76" s="8">
        <v>1947</v>
      </c>
      <c r="B76" s="20">
        <f t="shared" si="1"/>
        <v>-0.03</v>
      </c>
      <c r="C76" s="24">
        <v>0.05</v>
      </c>
    </row>
    <row r="77" spans="1:5" ht="15" customHeight="1">
      <c r="A77" s="8">
        <v>1948</v>
      </c>
      <c r="B77" s="20">
        <f t="shared" si="1"/>
        <v>-2.5000000000000001E-2</v>
      </c>
      <c r="C77" s="24">
        <v>0.02</v>
      </c>
    </row>
    <row r="78" spans="1:5" ht="15" customHeight="1">
      <c r="A78" s="8">
        <v>1949</v>
      </c>
      <c r="B78" s="20">
        <f t="shared" si="1"/>
        <v>0.01</v>
      </c>
      <c r="C78" s="24">
        <v>0</v>
      </c>
    </row>
    <row r="79" spans="1:5" ht="15" customHeight="1">
      <c r="A79" s="8">
        <v>1950</v>
      </c>
      <c r="B79" s="20">
        <f t="shared" si="1"/>
        <v>6.5000000000000002E-2</v>
      </c>
      <c r="C79" s="24">
        <v>0.04</v>
      </c>
    </row>
    <row r="80" spans="1:5" ht="15" customHeight="1">
      <c r="A80" s="8">
        <v>1951</v>
      </c>
      <c r="B80" s="20">
        <f t="shared" si="1"/>
        <v>7.4999999999999997E-2</v>
      </c>
      <c r="C80" s="24">
        <v>0.13</v>
      </c>
    </row>
    <row r="81" spans="1:4" ht="15" customHeight="1">
      <c r="A81" s="8">
        <v>1952</v>
      </c>
      <c r="B81" s="20">
        <f t="shared" si="1"/>
        <v>0.05</v>
      </c>
      <c r="C81" s="24">
        <v>0.19</v>
      </c>
    </row>
    <row r="82" spans="1:4" ht="15" customHeight="1">
      <c r="A82" s="8">
        <v>1953</v>
      </c>
      <c r="B82" s="20">
        <f t="shared" si="1"/>
        <v>4.5000000000000012E-2</v>
      </c>
      <c r="C82" s="24">
        <v>0.23</v>
      </c>
    </row>
    <row r="83" spans="1:4" ht="15" customHeight="1">
      <c r="A83" s="8">
        <v>1954</v>
      </c>
      <c r="B83" s="20">
        <f t="shared" si="1"/>
        <v>3.4999999999999989E-2</v>
      </c>
      <c r="C83" s="24">
        <v>0.28000000000000003</v>
      </c>
    </row>
    <row r="84" spans="1:4" ht="15" customHeight="1">
      <c r="A84" s="8">
        <v>1955</v>
      </c>
      <c r="B84" s="20">
        <f t="shared" si="1"/>
        <v>-2.0000000000000018E-2</v>
      </c>
      <c r="C84" s="24">
        <v>0.3</v>
      </c>
    </row>
    <row r="85" spans="1:4" ht="15" customHeight="1">
      <c r="A85" s="8">
        <v>1956</v>
      </c>
      <c r="B85" s="20">
        <f t="shared" si="1"/>
        <v>-7.4999999999999997E-2</v>
      </c>
      <c r="C85" s="24">
        <v>0.24</v>
      </c>
      <c r="D85" s="8">
        <v>1956</v>
      </c>
    </row>
    <row r="86" spans="1:4" ht="15" customHeight="1">
      <c r="A86" s="8">
        <v>1957</v>
      </c>
      <c r="B86" s="20">
        <f t="shared" si="1"/>
        <v>-7.9999999999999988E-2</v>
      </c>
      <c r="C86" s="24">
        <v>0.15</v>
      </c>
      <c r="D86" s="8">
        <v>1957</v>
      </c>
    </row>
    <row r="87" spans="1:4" ht="15" customHeight="1">
      <c r="A87" s="8">
        <v>1958</v>
      </c>
      <c r="B87" s="20">
        <f t="shared" si="1"/>
        <v>-4.9999999999999996E-2</v>
      </c>
      <c r="C87" s="24">
        <v>0.08</v>
      </c>
    </row>
    <row r="88" spans="1:4" ht="15" customHeight="1">
      <c r="A88" s="8">
        <v>1959</v>
      </c>
      <c r="B88" s="20">
        <f t="shared" si="1"/>
        <v>-2.5000000000000001E-2</v>
      </c>
      <c r="C88" s="24">
        <v>0.05</v>
      </c>
    </row>
    <row r="89" spans="1:4" ht="15" customHeight="1">
      <c r="A89" s="8">
        <v>1960</v>
      </c>
      <c r="B89" s="20">
        <f t="shared" si="1"/>
        <v>-0.02</v>
      </c>
      <c r="C89" s="24">
        <v>0.03</v>
      </c>
    </row>
    <row r="90" spans="1:4" ht="15" customHeight="1">
      <c r="A90" s="8">
        <v>1961</v>
      </c>
      <c r="B90" s="20">
        <f t="shared" si="1"/>
        <v>-0.02</v>
      </c>
      <c r="C90" s="24">
        <v>0.01</v>
      </c>
    </row>
    <row r="91" spans="1:4" ht="15" customHeight="1">
      <c r="A91" s="8">
        <v>1962</v>
      </c>
      <c r="B91" s="20">
        <f t="shared" si="1"/>
        <v>-0.02</v>
      </c>
      <c r="C91" s="24">
        <v>-0.01</v>
      </c>
    </row>
    <row r="92" spans="1:4" ht="15" customHeight="1">
      <c r="A92" s="8">
        <v>1963</v>
      </c>
      <c r="B92" s="20">
        <f t="shared" si="1"/>
        <v>-0.02</v>
      </c>
      <c r="C92" s="24">
        <v>-0.03</v>
      </c>
    </row>
    <row r="93" spans="1:4" ht="15" customHeight="1">
      <c r="A93" s="8">
        <v>1964</v>
      </c>
      <c r="B93" s="20">
        <f t="shared" si="1"/>
        <v>-0.03</v>
      </c>
      <c r="C93" s="24">
        <v>-0.05</v>
      </c>
      <c r="D93" s="8">
        <v>1964</v>
      </c>
    </row>
    <row r="94" spans="1:4" ht="15" customHeight="1">
      <c r="A94" s="8">
        <v>1965</v>
      </c>
      <c r="B94" s="20">
        <f t="shared" si="1"/>
        <v>-0.04</v>
      </c>
      <c r="C94" s="24">
        <v>-0.09</v>
      </c>
    </row>
    <row r="95" spans="1:4" ht="15" customHeight="1">
      <c r="A95" s="8">
        <v>1966</v>
      </c>
      <c r="B95" s="20">
        <f t="shared" si="1"/>
        <v>-3.5000000000000003E-2</v>
      </c>
      <c r="C95" s="24">
        <v>-0.13</v>
      </c>
    </row>
    <row r="96" spans="1:4" ht="15" customHeight="1">
      <c r="A96" s="8">
        <v>1967</v>
      </c>
      <c r="B96" s="20">
        <f t="shared" si="1"/>
        <v>-2.4999999999999994E-2</v>
      </c>
      <c r="C96" s="24">
        <v>-0.16</v>
      </c>
    </row>
    <row r="97" spans="1:3" ht="15" customHeight="1">
      <c r="A97" s="8">
        <v>1968</v>
      </c>
      <c r="B97" s="20">
        <f t="shared" si="1"/>
        <v>-9.999999999999995E-3</v>
      </c>
      <c r="C97" s="24">
        <v>-0.18</v>
      </c>
    </row>
    <row r="98" spans="1:3" ht="15" customHeight="1">
      <c r="A98" s="8">
        <v>1969</v>
      </c>
      <c r="B98" s="20">
        <f t="shared" si="1"/>
        <v>1.4999999999999999E-2</v>
      </c>
      <c r="C98" s="24">
        <v>-0.18</v>
      </c>
    </row>
    <row r="99" spans="1:3" ht="15" customHeight="1">
      <c r="A99" s="8">
        <v>1970</v>
      </c>
      <c r="B99" s="20">
        <f t="shared" si="1"/>
        <v>3.4999999999999996E-2</v>
      </c>
      <c r="C99" s="24">
        <v>-0.15</v>
      </c>
    </row>
    <row r="100" spans="1:3" ht="15" customHeight="1">
      <c r="A100" s="8">
        <v>1971</v>
      </c>
      <c r="B100" s="20">
        <f t="shared" si="1"/>
        <v>3.9999999999999994E-2</v>
      </c>
      <c r="C100" s="24">
        <v>-0.11</v>
      </c>
    </row>
    <row r="101" spans="1:3" ht="15" customHeight="1">
      <c r="A101" s="8">
        <v>1972</v>
      </c>
      <c r="B101" s="20">
        <f t="shared" si="1"/>
        <v>2.5000000000000001E-2</v>
      </c>
      <c r="C101" s="24">
        <v>-7.0000000000000007E-2</v>
      </c>
    </row>
    <row r="102" spans="1:3" ht="15" customHeight="1">
      <c r="A102" s="8">
        <v>1973</v>
      </c>
      <c r="B102" s="20">
        <f t="shared" si="1"/>
        <v>1.5000000000000003E-2</v>
      </c>
      <c r="C102" s="24">
        <v>-0.06</v>
      </c>
    </row>
    <row r="103" spans="1:3" ht="15" customHeight="1">
      <c r="A103" s="8">
        <v>1974</v>
      </c>
      <c r="B103" s="20">
        <f t="shared" si="1"/>
        <v>4.9999999999999975E-3</v>
      </c>
      <c r="C103" s="24">
        <v>-0.04</v>
      </c>
    </row>
    <row r="104" spans="1:3" ht="15" customHeight="1">
      <c r="A104" s="8">
        <v>1975</v>
      </c>
      <c r="B104" s="20">
        <f t="shared" si="1"/>
        <v>-2.4999999999999998E-2</v>
      </c>
      <c r="C104" s="24">
        <v>-0.05</v>
      </c>
    </row>
    <row r="105" spans="1:3" ht="15" customHeight="1">
      <c r="A105" s="8">
        <v>1976</v>
      </c>
      <c r="B105" s="20">
        <f t="shared" si="1"/>
        <v>-3.4999999999999996E-2</v>
      </c>
      <c r="C105" s="24">
        <v>-0.09</v>
      </c>
    </row>
    <row r="106" spans="1:3" ht="15" customHeight="1">
      <c r="A106" s="8">
        <v>1977</v>
      </c>
      <c r="B106" s="20">
        <f t="shared" si="1"/>
        <v>-5.0000000000000044E-3</v>
      </c>
      <c r="C106" s="24">
        <v>-0.12</v>
      </c>
    </row>
    <row r="107" spans="1:3" ht="15" customHeight="1">
      <c r="A107" s="8">
        <v>1978</v>
      </c>
      <c r="B107" s="20">
        <f t="shared" si="1"/>
        <v>2.4999999999999994E-2</v>
      </c>
      <c r="C107" s="24">
        <v>-0.1</v>
      </c>
    </row>
    <row r="108" spans="1:3" ht="15" customHeight="1">
      <c r="A108" s="8">
        <v>1979</v>
      </c>
      <c r="B108" s="20">
        <f t="shared" si="1"/>
        <v>2.0000000000000004E-2</v>
      </c>
      <c r="C108" s="24">
        <v>-7.0000000000000007E-2</v>
      </c>
    </row>
    <row r="109" spans="1:3" ht="15" customHeight="1">
      <c r="A109" s="8">
        <v>1980</v>
      </c>
      <c r="B109" s="20">
        <f t="shared" si="1"/>
        <v>1.0000000000000002E-2</v>
      </c>
      <c r="C109" s="24">
        <v>-0.06</v>
      </c>
    </row>
    <row r="110" spans="1:3" ht="15" customHeight="1">
      <c r="A110" s="8">
        <v>1981</v>
      </c>
      <c r="B110" s="20">
        <f t="shared" si="1"/>
        <v>2.4999999999999998E-2</v>
      </c>
      <c r="C110" s="24">
        <v>-0.05</v>
      </c>
    </row>
    <row r="111" spans="1:3" ht="15" customHeight="1">
      <c r="A111" s="8">
        <v>1982</v>
      </c>
      <c r="B111" s="20">
        <f t="shared" si="1"/>
        <v>0.05</v>
      </c>
      <c r="C111" s="24">
        <v>-0.01</v>
      </c>
    </row>
    <row r="112" spans="1:3" ht="15" customHeight="1">
      <c r="A112" s="8">
        <v>1983</v>
      </c>
      <c r="B112" s="20">
        <f t="shared" si="1"/>
        <v>6.5000000000000002E-2</v>
      </c>
      <c r="C112" s="24">
        <v>0.05</v>
      </c>
    </row>
    <row r="113" spans="1:4" ht="15" customHeight="1">
      <c r="A113" s="8">
        <v>1984</v>
      </c>
      <c r="B113" s="20">
        <f t="shared" si="1"/>
        <v>7.5000000000000011E-2</v>
      </c>
      <c r="C113" s="24">
        <v>0.12</v>
      </c>
    </row>
    <row r="114" spans="1:4" ht="15" customHeight="1">
      <c r="A114" s="8">
        <v>1985</v>
      </c>
      <c r="B114" s="20">
        <f t="shared" si="1"/>
        <v>7.5000000000000011E-2</v>
      </c>
      <c r="C114" s="24">
        <v>0.2</v>
      </c>
      <c r="D114" s="8">
        <v>1985</v>
      </c>
    </row>
    <row r="115" spans="1:4" ht="15" customHeight="1">
      <c r="A115" s="8">
        <v>1986</v>
      </c>
      <c r="B115" s="20">
        <f t="shared" si="1"/>
        <v>7.9999999999999988E-2</v>
      </c>
      <c r="C115" s="24">
        <v>0.27</v>
      </c>
    </row>
    <row r="116" spans="1:4" ht="15" customHeight="1">
      <c r="A116" s="8">
        <v>1987</v>
      </c>
      <c r="B116" s="20">
        <f t="shared" si="1"/>
        <v>9.5000000000000001E-2</v>
      </c>
      <c r="C116" s="24">
        <v>0.36</v>
      </c>
    </row>
    <row r="117" spans="1:4" ht="15" customHeight="1">
      <c r="A117" s="8">
        <v>1988</v>
      </c>
      <c r="B117" s="20">
        <f t="shared" si="1"/>
        <v>6.5000000000000002E-2</v>
      </c>
      <c r="C117" s="24">
        <v>0.46</v>
      </c>
    </row>
    <row r="118" spans="1:4" ht="15" customHeight="1">
      <c r="A118" s="8">
        <v>1989</v>
      </c>
      <c r="B118" s="20">
        <f t="shared" si="1"/>
        <v>-1.0000000000000009E-2</v>
      </c>
      <c r="C118" s="24">
        <v>0.49</v>
      </c>
    </row>
    <row r="119" spans="1:4" ht="15" customHeight="1">
      <c r="A119" s="8">
        <v>1990</v>
      </c>
      <c r="B119" s="20">
        <f t="shared" si="1"/>
        <v>-4.4999999999999984E-2</v>
      </c>
      <c r="C119" s="24">
        <v>0.44</v>
      </c>
      <c r="D119" s="8">
        <v>1990</v>
      </c>
    </row>
    <row r="120" spans="1:4" ht="15" customHeight="1">
      <c r="A120" s="8">
        <v>1991</v>
      </c>
      <c r="B120" s="20">
        <f t="shared" si="1"/>
        <v>-2.4999999999999994E-2</v>
      </c>
      <c r="C120" s="24">
        <v>0.4</v>
      </c>
      <c r="D120" s="8">
        <v>1991</v>
      </c>
    </row>
    <row r="121" spans="1:4" ht="15" customHeight="1">
      <c r="A121" s="8">
        <v>1992</v>
      </c>
      <c r="B121" s="20">
        <f t="shared" si="1"/>
        <v>-2.5000000000000022E-2</v>
      </c>
      <c r="C121" s="24">
        <v>0.39</v>
      </c>
    </row>
    <row r="122" spans="1:4" ht="15" customHeight="1">
      <c r="A122" s="8">
        <v>1993</v>
      </c>
      <c r="B122" s="20">
        <f t="shared" si="1"/>
        <v>-5.4999999999999993E-2</v>
      </c>
      <c r="C122" s="24">
        <v>0.35</v>
      </c>
      <c r="D122" s="8">
        <v>1993</v>
      </c>
    </row>
    <row r="123" spans="1:4" ht="15" customHeight="1">
      <c r="A123" s="8">
        <v>1994</v>
      </c>
      <c r="B123" s="20">
        <f t="shared" si="1"/>
        <v>-2.4999999999999994E-2</v>
      </c>
      <c r="C123" s="24">
        <v>0.28000000000000003</v>
      </c>
      <c r="D123" s="8">
        <v>1994</v>
      </c>
    </row>
    <row r="124" spans="1:4" ht="15" customHeight="1">
      <c r="A124" s="8">
        <v>1995</v>
      </c>
      <c r="B124" s="20">
        <f t="shared" si="1"/>
        <v>0.06</v>
      </c>
      <c r="C124" s="24">
        <v>0.3</v>
      </c>
      <c r="D124" s="8">
        <v>1995</v>
      </c>
    </row>
    <row r="125" spans="1:4" ht="15" customHeight="1">
      <c r="A125" s="8">
        <v>1996</v>
      </c>
      <c r="B125" s="20">
        <f t="shared" si="1"/>
        <v>0.11000000000000001</v>
      </c>
      <c r="C125" s="24">
        <v>0.4</v>
      </c>
      <c r="D125" s="8">
        <v>1996</v>
      </c>
    </row>
    <row r="126" spans="1:4" ht="15" customHeight="1">
      <c r="A126" s="8">
        <v>1997</v>
      </c>
      <c r="B126" s="20">
        <f t="shared" si="1"/>
        <v>0.10499999999999998</v>
      </c>
      <c r="C126" s="24">
        <v>0.52</v>
      </c>
      <c r="D126" s="8">
        <v>1997</v>
      </c>
    </row>
    <row r="127" spans="1:4" ht="15" customHeight="1">
      <c r="A127" s="8">
        <v>1998</v>
      </c>
      <c r="B127" s="20">
        <f t="shared" si="1"/>
        <v>8.9999999999999969E-2</v>
      </c>
      <c r="C127" s="24">
        <v>0.61</v>
      </c>
      <c r="D127" s="8">
        <v>1998</v>
      </c>
    </row>
    <row r="128" spans="1:4" ht="15" customHeight="1">
      <c r="A128" s="8">
        <v>1999</v>
      </c>
      <c r="B128" s="20">
        <f t="shared" si="1"/>
        <v>9.0000000000000024E-2</v>
      </c>
      <c r="C128" s="24">
        <v>0.7</v>
      </c>
      <c r="D128" s="8">
        <v>1999</v>
      </c>
    </row>
    <row r="129" spans="1:4" ht="15" customHeight="1">
      <c r="A129" s="8">
        <v>2000</v>
      </c>
      <c r="B129" s="20">
        <f t="shared" si="1"/>
        <v>5.5000000000000049E-2</v>
      </c>
      <c r="C129" s="24">
        <v>0.79</v>
      </c>
      <c r="D129" s="8">
        <v>2000</v>
      </c>
    </row>
    <row r="130" spans="1:4" ht="15" customHeight="1">
      <c r="A130" s="8">
        <v>2001</v>
      </c>
      <c r="B130" s="20">
        <f t="shared" si="1"/>
        <v>0</v>
      </c>
      <c r="C130" s="24">
        <v>0.81</v>
      </c>
    </row>
    <row r="131" spans="1:4" ht="15" customHeight="1">
      <c r="A131" s="8">
        <v>2002</v>
      </c>
      <c r="B131" s="20">
        <f t="shared" si="1"/>
        <v>-5.0000000000000044E-3</v>
      </c>
      <c r="C131" s="24">
        <v>0.79</v>
      </c>
    </row>
    <row r="132" spans="1:4" ht="15" customHeight="1">
      <c r="A132" s="8">
        <v>2003</v>
      </c>
      <c r="B132" s="20">
        <f t="shared" si="1"/>
        <v>1.4999999999999958E-2</v>
      </c>
      <c r="C132" s="24">
        <v>0.8</v>
      </c>
    </row>
    <row r="133" spans="1:4" ht="15" customHeight="1">
      <c r="A133" s="8">
        <v>2004</v>
      </c>
      <c r="B133" s="20">
        <f t="shared" si="1"/>
        <v>-5.0000000000000044E-3</v>
      </c>
      <c r="C133" s="24">
        <v>0.82</v>
      </c>
      <c r="D133" s="8">
        <v>2004</v>
      </c>
    </row>
    <row r="134" spans="1:4" ht="15" customHeight="1">
      <c r="A134" s="8">
        <v>2005</v>
      </c>
      <c r="B134" s="20">
        <f t="shared" si="1"/>
        <v>-3.999999999999998E-2</v>
      </c>
      <c r="C134" s="24">
        <v>0.79</v>
      </c>
      <c r="D134" s="8">
        <v>2005</v>
      </c>
    </row>
    <row r="135" spans="1:4" ht="15" customHeight="1">
      <c r="A135" s="8">
        <v>2006</v>
      </c>
      <c r="B135" s="20">
        <f t="shared" si="1"/>
        <v>-5.0000000000000044E-2</v>
      </c>
      <c r="C135" s="24">
        <v>0.74</v>
      </c>
    </row>
    <row r="136" spans="1:4" ht="15" customHeight="1">
      <c r="A136" s="8">
        <v>2007</v>
      </c>
      <c r="B136" s="20">
        <f t="shared" si="1"/>
        <v>-4.4999999999999984E-2</v>
      </c>
      <c r="C136" s="24">
        <v>0.69</v>
      </c>
    </row>
    <row r="137" spans="1:4" ht="15" customHeight="1">
      <c r="A137" s="8">
        <v>2008</v>
      </c>
      <c r="B137" s="20">
        <f t="shared" si="1"/>
        <v>-5.4999999999999993E-2</v>
      </c>
      <c r="C137" s="24">
        <v>0.65</v>
      </c>
      <c r="D137" s="8">
        <v>2008</v>
      </c>
    </row>
    <row r="138" spans="1:4" ht="15" customHeight="1">
      <c r="A138" s="8">
        <v>2009</v>
      </c>
      <c r="B138" s="20">
        <f t="shared" ref="B138:B146" si="2">(C139-C137)/2</f>
        <v>-7.0000000000000007E-2</v>
      </c>
      <c r="C138" s="24">
        <v>0.57999999999999996</v>
      </c>
      <c r="D138" s="8">
        <v>2009</v>
      </c>
    </row>
    <row r="139" spans="1:4" ht="15" customHeight="1">
      <c r="A139" s="8">
        <v>2010</v>
      </c>
      <c r="B139" s="20">
        <f t="shared" si="2"/>
        <v>-3.999999999999998E-2</v>
      </c>
      <c r="C139" s="24">
        <v>0.51</v>
      </c>
      <c r="D139" s="8">
        <v>2010</v>
      </c>
    </row>
    <row r="140" spans="1:4" ht="15" customHeight="1">
      <c r="A140" s="8">
        <v>2011</v>
      </c>
      <c r="B140" s="20">
        <f t="shared" si="2"/>
        <v>4.9999999999999989E-2</v>
      </c>
      <c r="C140" s="24">
        <v>0.5</v>
      </c>
      <c r="D140" s="8">
        <v>2011</v>
      </c>
    </row>
    <row r="141" spans="1:4" ht="15" customHeight="1">
      <c r="A141" s="8">
        <v>2012</v>
      </c>
      <c r="B141" s="20">
        <f t="shared" si="2"/>
        <v>0.13500000000000001</v>
      </c>
      <c r="C141" s="24">
        <v>0.61</v>
      </c>
      <c r="D141" s="8">
        <v>2012</v>
      </c>
    </row>
    <row r="142" spans="1:4" ht="15" customHeight="1">
      <c r="A142" s="8">
        <v>2013</v>
      </c>
      <c r="B142" s="20">
        <f t="shared" si="2"/>
        <v>0.14000000000000001</v>
      </c>
      <c r="C142" s="24">
        <v>0.77</v>
      </c>
      <c r="D142" s="8">
        <v>2013</v>
      </c>
    </row>
    <row r="143" spans="1:4" ht="15" customHeight="1">
      <c r="A143" s="8">
        <v>2014</v>
      </c>
      <c r="B143" s="20">
        <f t="shared" si="2"/>
        <v>0.12</v>
      </c>
      <c r="C143" s="24">
        <v>0.89</v>
      </c>
    </row>
    <row r="144" spans="1:4" ht="15" customHeight="1">
      <c r="A144" s="8">
        <v>2015</v>
      </c>
      <c r="B144" s="20">
        <f t="shared" si="2"/>
        <v>0.12499999999999994</v>
      </c>
      <c r="C144" s="24">
        <v>1.01</v>
      </c>
    </row>
    <row r="145" spans="1:4" ht="15" customHeight="1">
      <c r="A145" s="8">
        <v>2016</v>
      </c>
      <c r="B145" s="20">
        <f t="shared" si="2"/>
        <v>0.13</v>
      </c>
      <c r="C145" s="24">
        <v>1.1399999999999999</v>
      </c>
    </row>
    <row r="146" spans="1:4" ht="15" customHeight="1">
      <c r="A146" s="8">
        <v>2017</v>
      </c>
      <c r="B146" s="20">
        <f t="shared" si="2"/>
        <v>0.13</v>
      </c>
      <c r="C146" s="24">
        <v>1.27</v>
      </c>
    </row>
    <row r="147" spans="1:4" ht="15" customHeight="1" thickBot="1">
      <c r="A147" s="11">
        <v>2018</v>
      </c>
      <c r="B147" s="15">
        <f>C147-C146</f>
        <v>0.12999999999999989</v>
      </c>
      <c r="C147" s="25">
        <v>1.4</v>
      </c>
      <c r="D147" s="11">
        <v>2018</v>
      </c>
    </row>
    <row r="148"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LandOceanW</vt:lpstr>
      <vt:lpstr>LandW</vt:lpstr>
      <vt:lpstr>OceanW</vt:lpstr>
      <vt:lpstr>LandOceanUS</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2019-10-16T20:14:10Z</dcterms:modified>
</cp:coreProperties>
</file>